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C27" s="1"/>
  <c r="D11"/>
  <c r="B15"/>
  <c r="C15"/>
  <c r="C31" s="1"/>
  <c r="D15"/>
  <c r="B23"/>
  <c r="C23"/>
  <c r="D23"/>
  <c r="B24"/>
  <c r="C24"/>
  <c r="D24"/>
  <c r="B25"/>
  <c r="C25"/>
  <c r="D25"/>
  <c r="B26"/>
  <c r="C26"/>
  <c r="D27"/>
  <c r="B28"/>
  <c r="C28"/>
  <c r="D28"/>
  <c r="B29"/>
  <c r="C29"/>
  <c r="D29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<sst xmlns="http://schemas.openxmlformats.org/spreadsheetml/2006/main" count="51" uniqueCount="25">
  <si>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</si>
  <si>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</si>
  <si>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</si>
  <si>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</si>
  <si>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</si>
  <si>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</si>
  <si>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</si>
  <si>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</si>
  <si>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</si>
  <si>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</si>
  <si>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</si>
  <si>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</si>
  <si>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</si>
  <si>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</si>
  <si>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</si>
  <si>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</si>
  <si>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</si>
  <si>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</si>
  <si>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</si>
  <si>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</si>
  <si>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</si>
  <si>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</si>
  <si>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</si>
  <si>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5/2560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</si>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</sst>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A3" sqref="A3"/>
    </sheetView>
  </sheetViews>
  <sheetFormatPr defaultColWidth="9.140625" defaultRowHeight="26.25" customHeight="1"/>
  <cols>
    <col min="1" max="1" width="32.28515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6" customHeight="1">
      <c r="E3" s="40"/>
    </row>
    <row r="4" spans="1:12" ht="24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4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30">
        <v>477649</v>
      </c>
      <c r="C6" s="30">
        <v>233321</v>
      </c>
      <c r="D6" s="30">
        <v>244328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31899.94</v>
      </c>
      <c r="C7" s="26">
        <v>9239.07</v>
      </c>
      <c r="D7" s="26">
        <v>22660.880000000001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147627.31</v>
      </c>
      <c r="C8" s="26">
        <v>66472.429999999993</v>
      </c>
      <c r="D8" s="26">
        <v>81154.880000000005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82113.539999999994</v>
      </c>
      <c r="C9" s="26">
        <v>41843.839999999997</v>
      </c>
      <c r="D9" s="26">
        <v>40269.699999999997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89346.46</v>
      </c>
      <c r="C10" s="26">
        <v>51321.48</v>
      </c>
      <c r="D10" s="26">
        <v>38024.980000000003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69021.09</v>
      </c>
      <c r="C11" s="28">
        <f>SUM(C12:C14)</f>
        <v>36146.370000000003</v>
      </c>
      <c r="D11" s="28">
        <f>SUM(D12:D14)</f>
        <v>32874.720000000001</v>
      </c>
      <c r="E11" s="29"/>
      <c r="G11" s="24"/>
      <c r="H11" s="23"/>
      <c r="I11" s="23"/>
    </row>
    <row r="12" spans="1:12" s="5" customFormat="1" ht="20.25" customHeight="1">
      <c r="A12" s="15" t="s">
        <v>10</v>
      </c>
      <c r="B12" s="26">
        <v>55859.519999999997</v>
      </c>
      <c r="C12" s="26">
        <v>28520.68</v>
      </c>
      <c r="D12" s="26">
        <v>27338.84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13161.57</v>
      </c>
      <c r="C13" s="26">
        <v>7625.69</v>
      </c>
      <c r="D13" s="26">
        <v>5535.88</v>
      </c>
      <c r="G13" s="24"/>
      <c r="H13" s="23"/>
      <c r="I13" s="23"/>
    </row>
    <row r="14" spans="1:12" s="5" customFormat="1" ht="20.25" customHeight="1">
      <c r="A14" s="14" t="s">
        <v>8</v>
      </c>
      <c r="B14" s="26" t="s">
        <v>2</v>
      </c>
      <c r="C14" s="26" t="s">
        <v>2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57245.64</v>
      </c>
      <c r="C15" s="28">
        <f>SUM(C16:C18)</f>
        <v>28064.079999999998</v>
      </c>
      <c r="D15" s="28">
        <f>SUM(D16:D18)</f>
        <v>29181.55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31108.84</v>
      </c>
      <c r="C16" s="26">
        <v>14947.43</v>
      </c>
      <c r="D16" s="26">
        <v>16161.41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18313.84</v>
      </c>
      <c r="C17" s="26">
        <v>10967.67</v>
      </c>
      <c r="D17" s="26">
        <v>7346.16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7822.96</v>
      </c>
      <c r="C18" s="26">
        <v>2148.98</v>
      </c>
      <c r="D18" s="26">
        <v>5673.98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 t="s">
        <v>2</v>
      </c>
      <c r="C19" s="26" t="s">
        <v>2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395.03</v>
      </c>
      <c r="C20" s="26">
        <v>233.74</v>
      </c>
      <c r="D20" s="26">
        <v>161.28</v>
      </c>
      <c r="E20" s="25"/>
      <c r="G20" s="24"/>
      <c r="H20" s="23"/>
      <c r="I20" s="23"/>
    </row>
    <row r="21" spans="1:13" s="5" customFormat="1" ht="24" customHeight="1">
      <c r="B21" s="21" t="s">
        <v>17</v>
      </c>
      <c r="C21" s="21"/>
      <c r="D21" s="21"/>
      <c r="E21" s="17"/>
    </row>
    <row r="22" spans="1:13" s="5" customFormat="1" ht="24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6"/>
      <c r="G22" s="12"/>
      <c r="H22" s="12"/>
      <c r="I22" s="6"/>
      <c r="J22" s="6"/>
      <c r="K22" s="6"/>
    </row>
    <row r="23" spans="1:13" s="5" customFormat="1" ht="20.25" customHeight="1">
      <c r="A23" s="18" t="s">
        <v>15</v>
      </c>
      <c r="B23" s="13">
        <f>ROUND(B7*100/$B$6,1)</f>
        <v>6.7</v>
      </c>
      <c r="C23" s="13">
        <f>ROUND(C7*100/$C$6,1)</f>
        <v>4</v>
      </c>
      <c r="D23" s="13">
        <f>ROUND(D7*100/$D$6,1)</f>
        <v>9.3000000000000007</v>
      </c>
      <c r="F23" s="6"/>
      <c r="G23" s="12"/>
      <c r="H23" s="11"/>
      <c r="I23" s="6"/>
      <c r="J23" s="6"/>
      <c r="M23" s="6"/>
    </row>
    <row r="24" spans="1:13" s="5" customFormat="1" ht="20.25" customHeight="1">
      <c r="A24" s="5" t="s">
        <v>14</v>
      </c>
      <c r="B24" s="13">
        <f>ROUND(B8*100/$B$6,1)</f>
        <v>30.9</v>
      </c>
      <c r="C24" s="13">
        <f>ROUND(C8*100/$C$6,1)</f>
        <v>28.5</v>
      </c>
      <c r="D24" s="13">
        <f>ROUND(D8*100/$D$6,1)</f>
        <v>33.200000000000003</v>
      </c>
      <c r="E24" s="17"/>
      <c r="F24" s="17"/>
      <c r="G24" s="12"/>
      <c r="H24" s="11"/>
      <c r="I24" s="6"/>
    </row>
    <row r="25" spans="1:13" s="5" customFormat="1" ht="20.25" customHeight="1">
      <c r="A25" s="16" t="s">
        <v>13</v>
      </c>
      <c r="B25" s="13">
        <f>ROUND(B9*100/$B$6,1)</f>
        <v>17.2</v>
      </c>
      <c r="C25" s="13">
        <f>ROUND(C9*100/$C$6,1)</f>
        <v>17.899999999999999</v>
      </c>
      <c r="D25" s="13">
        <f>ROUND(D9*100/$D$6,1)</f>
        <v>16.5</v>
      </c>
      <c r="G25" s="12"/>
      <c r="H25" s="11"/>
      <c r="I25" s="6"/>
      <c r="M25" s="6"/>
    </row>
    <row r="26" spans="1:13" s="5" customFormat="1" ht="20.25" customHeight="1">
      <c r="A26" s="16" t="s">
        <v>12</v>
      </c>
      <c r="B26" s="13">
        <f>ROUND(B10*100/$B$6,1)</f>
        <v>18.7</v>
      </c>
      <c r="C26" s="13">
        <f>ROUND(C10*100/$C$6,1)</f>
        <v>22</v>
      </c>
      <c r="D26" s="13">
        <v>15.5</v>
      </c>
      <c r="G26" s="12"/>
      <c r="H26" s="11"/>
      <c r="I26" s="6"/>
    </row>
    <row r="27" spans="1:13" s="5" customFormat="1" ht="20.25" customHeight="1">
      <c r="A27" s="5" t="s">
        <v>11</v>
      </c>
      <c r="B27" s="13">
        <f>ROUND(B11*100/$B$6,1)</f>
        <v>14.5</v>
      </c>
      <c r="C27" s="13">
        <f>ROUND(C11*100/$C$6,1)</f>
        <v>15.5</v>
      </c>
      <c r="D27" s="13">
        <f>ROUND(D11*100/$D$6,1)</f>
        <v>13.5</v>
      </c>
      <c r="G27" s="12"/>
      <c r="H27" s="11"/>
      <c r="I27" s="6"/>
      <c r="J27" s="6"/>
      <c r="M27" s="6"/>
    </row>
    <row r="28" spans="1:13" s="5" customFormat="1" ht="20.25" customHeight="1">
      <c r="A28" s="15" t="s">
        <v>10</v>
      </c>
      <c r="B28" s="13">
        <f>ROUND(B12*100/$B$6,1)</f>
        <v>11.7</v>
      </c>
      <c r="C28" s="13">
        <f>ROUND(C12*100/$C$6,1)</f>
        <v>12.2</v>
      </c>
      <c r="D28" s="13">
        <f>ROUND(D12*100/$D$6,1)</f>
        <v>11.2</v>
      </c>
      <c r="F28" s="6"/>
      <c r="G28" s="12"/>
      <c r="H28" s="11"/>
      <c r="I28" s="6"/>
    </row>
    <row r="29" spans="1:13" s="5" customFormat="1" ht="20.25" customHeight="1">
      <c r="A29" s="15" t="s">
        <v>9</v>
      </c>
      <c r="B29" s="13">
        <f>ROUND(B13*100/$B$6,1)</f>
        <v>2.8</v>
      </c>
      <c r="C29" s="13">
        <f>ROUND(C13*100/$C$6,1)</f>
        <v>3.3</v>
      </c>
      <c r="D29" s="13">
        <f>ROUND(D13*100/$D$6,1)</f>
        <v>2.2999999999999998</v>
      </c>
      <c r="G29" s="12"/>
      <c r="H29" s="11"/>
      <c r="I29" s="6"/>
    </row>
    <row r="30" spans="1:13" s="5" customFormat="1" ht="20.25" customHeight="1">
      <c r="A30" s="14" t="s">
        <v>8</v>
      </c>
      <c r="B30" s="13" t="s">
        <v>2</v>
      </c>
      <c r="C30" s="13" t="s">
        <v>2</v>
      </c>
      <c r="D30" s="13" t="s">
        <v>2</v>
      </c>
      <c r="F30" s="6"/>
      <c r="G30" s="12"/>
      <c r="H30" s="11"/>
      <c r="I30" s="6"/>
      <c r="J30" s="6"/>
    </row>
    <row r="31" spans="1:13" s="5" customFormat="1" ht="20.25" customHeight="1">
      <c r="A31" s="5" t="s">
        <v>7</v>
      </c>
      <c r="B31" s="13">
        <v>11.9</v>
      </c>
      <c r="C31" s="13">
        <f>ROUND(C15*100/$C$6,1)</f>
        <v>12</v>
      </c>
      <c r="D31" s="13">
        <f>ROUND(D15*100/$D$6,1)</f>
        <v>11.9</v>
      </c>
      <c r="F31" s="6"/>
      <c r="G31" s="12"/>
      <c r="H31" s="11"/>
      <c r="I31" s="6"/>
      <c r="J31" s="6"/>
    </row>
    <row r="32" spans="1:13" s="5" customFormat="1" ht="20.25" customHeight="1">
      <c r="A32" s="14" t="s">
        <v>6</v>
      </c>
      <c r="B32" s="13">
        <f>ROUND(B16*100/$B$6,1)</f>
        <v>6.5</v>
      </c>
      <c r="C32" s="13">
        <f>ROUND(C16*100/$C$6,1)</f>
        <v>6.4</v>
      </c>
      <c r="D32" s="13">
        <f>ROUND(D16*100/$D$6,1)</f>
        <v>6.6</v>
      </c>
      <c r="G32" s="12"/>
      <c r="H32" s="11"/>
      <c r="I32" s="6"/>
    </row>
    <row r="33" spans="1:12" s="5" customFormat="1" ht="20.25" customHeight="1">
      <c r="A33" s="14" t="s">
        <v>5</v>
      </c>
      <c r="B33" s="13">
        <f>ROUND(B17*100/$B$6,1)</f>
        <v>3.8</v>
      </c>
      <c r="C33" s="13">
        <f>ROUND(C17*100/$C$6,1)</f>
        <v>4.7</v>
      </c>
      <c r="D33" s="13">
        <f>ROUND(D17*100/$D$6,1)</f>
        <v>3</v>
      </c>
      <c r="G33" s="12"/>
      <c r="H33" s="11"/>
      <c r="I33" s="6"/>
    </row>
    <row r="34" spans="1:12" s="5" customFormat="1" ht="20.25" customHeight="1">
      <c r="A34" s="14" t="s">
        <v>4</v>
      </c>
      <c r="B34" s="13">
        <f>ROUND(B18*100/$B$6,1)</f>
        <v>1.6</v>
      </c>
      <c r="C34" s="13">
        <f>ROUND(C18*100/$C$6,1)</f>
        <v>0.9</v>
      </c>
      <c r="D34" s="13">
        <f>ROUND(D18*100/$D$6,1)</f>
        <v>2.2999999999999998</v>
      </c>
      <c r="G34" s="12"/>
      <c r="H34" s="11"/>
      <c r="I34" s="6"/>
    </row>
    <row r="35" spans="1:12" s="5" customFormat="1" ht="20.25" customHeight="1">
      <c r="A35" s="14" t="s">
        <v>3</v>
      </c>
      <c r="B35" s="13" t="s">
        <v>2</v>
      </c>
      <c r="C35" s="13" t="s">
        <v>2</v>
      </c>
      <c r="D35" s="13" t="s">
        <v>2</v>
      </c>
      <c r="G35" s="12"/>
      <c r="H35" s="11"/>
      <c r="L35" s="6"/>
    </row>
    <row r="36" spans="1:12" s="5" customFormat="1" ht="20.25" customHeight="1">
      <c r="A36" s="14" t="s">
        <v>1</v>
      </c>
      <c r="B36" s="13">
        <f>ROUND(B20*100/$B$6,1)</f>
        <v>0.1</v>
      </c>
      <c r="C36" s="13">
        <f>ROUND(C20*100/$C$6,1)</f>
        <v>0.1</v>
      </c>
      <c r="D36" s="13">
        <f>ROUND(D20*100/$D$6,1)</f>
        <v>0.1</v>
      </c>
      <c r="G36" s="12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2017-11-15T03:12:39Z</dcterms:created>
  <dcterms:modified xsi:type="dcterms:W3CDTF">2017-11-15T03:12:46Z</dcterms:modified>
</cp:coreProperties>
</file>