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2" sheetId="7" r:id="rId1"/>
  </sheets>
  <definedNames>
    <definedName name="_xlnm.Print_Area" localSheetId="0">'T-1.2'!$A$1:$U$42</definedName>
  </definedNames>
  <calcPr calcId="124519"/>
</workbook>
</file>

<file path=xl/calcChain.xml><?xml version="1.0" encoding="utf-8"?>
<calcChain xmlns="http://schemas.openxmlformats.org/spreadsheetml/2006/main">
  <c r="F31" i="7"/>
  <c r="G31"/>
  <c r="H31"/>
  <c r="I31"/>
  <c r="J31"/>
  <c r="K31"/>
  <c r="L31"/>
  <c r="M31"/>
  <c r="E31"/>
  <c r="F20"/>
  <c r="G20"/>
  <c r="H20"/>
  <c r="I20"/>
  <c r="J20"/>
  <c r="K20"/>
  <c r="L20"/>
  <c r="M20"/>
  <c r="E20"/>
  <c r="F11"/>
  <c r="G11"/>
  <c r="H11"/>
  <c r="I11"/>
  <c r="J11"/>
  <c r="K11"/>
  <c r="L11"/>
  <c r="M11"/>
  <c r="E11"/>
  <c r="M7"/>
  <c r="L7"/>
  <c r="K7"/>
</calcChain>
</file>

<file path=xl/sharedStrings.xml><?xml version="1.0" encoding="utf-8"?>
<sst xmlns="http://schemas.openxmlformats.org/spreadsheetml/2006/main" count="95" uniqueCount="63">
  <si>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</si>
  <si>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</si>
  <si>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</si>
  <si>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</si>
  <si>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</si>
  <si>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</si>
  <si>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</si>
  <si>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</si>
  <si>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</si>
  <si>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รวมยอด</t>
  </si>
  <si>
    <t>อำเภอเมือง</t>
  </si>
  <si>
    <t xml:space="preserve">              อำเภอ และ              เขตการปกครอง</t>
  </si>
  <si>
    <t>District and Administration Zone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</si>
  <si>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</si>
  <si>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</si>
  <si>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</si>
  <si>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</si>
  <si>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</si>
  <si>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</si>
  <si>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2557 (2014)</t>
  </si>
  <si>
    <t>2558 (2015)</t>
  </si>
  <si>
    <t xml:space="preserve">   เทศบาลนครยะลา</t>
  </si>
  <si>
    <t xml:space="preserve">   เทศบาลตำบลลำใหม่</t>
  </si>
  <si>
    <t xml:space="preserve">   เทศบาลตำบลสะเตงนอก</t>
  </si>
  <si>
    <t xml:space="preserve">   เทศบาลเมืองเบตง</t>
  </si>
  <si>
    <t xml:space="preserve">   นอกเขตเทศบาล</t>
  </si>
  <si>
    <t xml:space="preserve">   เทศบาลตำบลบันนังสตา</t>
  </si>
  <si>
    <t xml:space="preserve">   เทศบาลตำบลเขื่อนบางลาง</t>
  </si>
  <si>
    <t>อำเภอกรงปินัง</t>
  </si>
  <si>
    <t xml:space="preserve">   เทศบาลตำบลยะหา</t>
  </si>
  <si>
    <t xml:space="preserve">   เทศบาลตำบลโกตาบารู</t>
  </si>
  <si>
    <t xml:space="preserve">   เทศบาลตำบลคอกช้าง</t>
  </si>
  <si>
    <t xml:space="preserve">Mueang Yala District </t>
  </si>
  <si>
    <t xml:space="preserve">Betong District </t>
  </si>
  <si>
    <t xml:space="preserve">Bannang Sata District </t>
  </si>
  <si>
    <t xml:space="preserve">Than To District </t>
  </si>
  <si>
    <t xml:space="preserve">Yaha District </t>
  </si>
  <si>
    <t xml:space="preserve">Raman District </t>
  </si>
  <si>
    <t xml:space="preserve">Kabang District </t>
  </si>
  <si>
    <t>Krong Pinang District</t>
  </si>
  <si>
    <t>ที่มา:</t>
  </si>
  <si>
    <t>Source:</t>
  </si>
  <si>
    <t xml:space="preserve">          </t>
  </si>
  <si>
    <t>table</t>
  </si>
  <si>
    <t>กรมการปกครอง กระทรวงมหาดไทย</t>
  </si>
  <si>
    <t>2559 (2016)</t>
  </si>
  <si>
    <t>ประชากรจากการทะเบียน จำแนกตามเพศ เขตการปกครอง เป็นรายอำเภอ พ.ศ. 2557 - 2559</t>
  </si>
  <si>
    <t>Population from Registration Record by Sex, Administration Zone and District: 2014 - 2016</t>
  </si>
  <si>
    <t>Department of Provinical Administration, Ministry of Interior</t>
  </si>
  <si>
    <t xml:space="preserve">  Municipal area</t>
  </si>
  <si>
    <t xml:space="preserve">  Non-municipal area</t>
  </si>
  <si>
    <t xml:space="preserve">    Yala City Municipality</t>
  </si>
  <si>
    <t xml:space="preserve">    Lam Mai Subdistrict Municipality</t>
  </si>
  <si>
    <t xml:space="preserve">    Sateng Nok Subdistrict Municipality</t>
  </si>
  <si>
    <t xml:space="preserve">    Betong Subdistrict Town Municipality </t>
  </si>
  <si>
    <t xml:space="preserve">    Bannang Sata Subdistrict Municipality</t>
  </si>
  <si>
    <t xml:space="preserve">    Khuean Bang Lang Subdistrict Municipality</t>
  </si>
  <si>
    <t xml:space="preserve">    Kok Chang Subdistrict Municipality</t>
  </si>
  <si>
    <t xml:space="preserve">    Yaha Subdistrict Municipality</t>
  </si>
  <si>
    <t xml:space="preserve">    Muang Ramanh Subdistrict Municipality</t>
  </si>
  <si>
    <t xml:space="preserve">    Kota Baru Subdistrict Municipality</t>
  </si>
  <si>
    <t xml:space="preserve">   เทศบาลตำบลเมืองรามันห์  </t>
  </si>
  <si>
    <t xml:space="preserve">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</si>
</sst>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#,##0\ \ "/>
  </numFmts>
  <fonts count="16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AngsanaUPC"/>
      <family val="1"/>
      <charset val="22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5" xfId="0" applyFont="1" applyBorder="1"/>
    <xf numFmtId="0" fontId="8" fillId="0" borderId="0" xfId="0" applyFont="1" applyBorder="1" applyAlignment="1"/>
    <xf numFmtId="0" fontId="9" fillId="0" borderId="0" xfId="0" applyFont="1" applyFill="1" applyBorder="1" applyAlignment="1">
      <alignment horizontal="left" vertical="center"/>
    </xf>
    <xf numFmtId="187" fontId="0" fillId="0" borderId="0" xfId="0" applyNumberFormat="1"/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187" fontId="0" fillId="0" borderId="0" xfId="0" applyNumberFormat="1" applyBorder="1"/>
    <xf numFmtId="187" fontId="15" fillId="0" borderId="8" xfId="0" applyNumberFormat="1" applyFont="1" applyBorder="1"/>
    <xf numFmtId="187" fontId="15" fillId="0" borderId="3" xfId="0" applyNumberFormat="1" applyFont="1" applyBorder="1"/>
    <xf numFmtId="187" fontId="14" fillId="0" borderId="3" xfId="0" applyNumberFormat="1" applyFont="1" applyBorder="1"/>
    <xf numFmtId="0" fontId="14" fillId="0" borderId="3" xfId="0" applyFont="1" applyBorder="1"/>
    <xf numFmtId="0" fontId="3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2052283</xdr:colOff>
      <xdr:row>0</xdr:row>
      <xdr:rowOff>1444</xdr:rowOff>
    </xdr:from>
    <xdr:to>
      <xdr:col>17</xdr:col>
      <xdr:colOff>38101</xdr:colOff>
      <xdr:row>40</xdr:row>
      <xdr:rowOff>28575</xdr:rowOff>
    </xdr:to>
    <xdr:grpSp>
      <xdr:nvGrpSpPr>
        <xdr:cNvPr id="3946" name="Group 131"/>
        <xdr:cNvGrpSpPr>
          <a:grpSpLocks/>
        </xdr:cNvGrpSpPr>
      </xdr:nvGrpSpPr>
      <xdr:grpSpPr bwMode="auto">
        <a:xfrm>
          <a:off x="9824683" y="1444"/>
          <a:ext cx="919518" cy="7008956"/>
          <a:chOff x="999" y="703"/>
          <a:chExt cx="66" cy="684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1" y="730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999" y="703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94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47"/>
  <sheetViews>
    <sheetView showGridLines="0" tabSelected="1" workbookViewId="0">
      <selection activeCell="S9" sqref="S9"/>
    </sheetView>
  </sheetViews>
  <sheetFormatPr defaultColWidth="5.28515625"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1.140625" style="5" customWidth="1"/>
    <col min="5" max="13" width="10.28515625" style="5" customWidth="1"/>
    <col min="14" max="14" width="1.140625" style="5" customWidth="1"/>
    <col min="15" max="15" width="35.7109375" style="5" customWidth="1"/>
    <col min="16" max="16" width="2" style="5" customWidth="1"/>
    <col min="17" max="17" width="6.28515625" style="5" customWidth="1"/>
    <col min="18" max="16384" width="5.28515625" style="5"/>
  </cols>
  <sheetData>
    <row r="1" spans="1:15" s="1" customFormat="1" ht="18.600000000000001" customHeight="1">
      <c r="B1" s="1" t="s">
        <v>0</v>
      </c>
      <c r="C1" s="2">
        <v>1.2</v>
      </c>
      <c r="D1" s="45" t="s">
        <v>46</v>
      </c>
      <c r="E1" s="45"/>
      <c r="F1" s="45"/>
      <c r="G1" s="45"/>
      <c r="H1" s="45"/>
      <c r="I1" s="45"/>
      <c r="J1" s="45"/>
      <c r="K1" s="45"/>
      <c r="L1" s="45"/>
      <c r="M1" s="45"/>
    </row>
    <row r="2" spans="1:15" s="3" customFormat="1" ht="18.600000000000001" customHeight="1">
      <c r="B2" s="1" t="s">
        <v>43</v>
      </c>
      <c r="C2" s="2">
        <v>1.2</v>
      </c>
      <c r="D2" s="1" t="s">
        <v>47</v>
      </c>
    </row>
    <row r="3" spans="1:15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6" customFormat="1" ht="15.95" customHeight="1">
      <c r="A4" s="52" t="s">
        <v>11</v>
      </c>
      <c r="B4" s="52"/>
      <c r="C4" s="52"/>
      <c r="D4" s="53"/>
      <c r="E4" s="59" t="s">
        <v>19</v>
      </c>
      <c r="F4" s="60"/>
      <c r="G4" s="61"/>
      <c r="H4" s="59" t="s">
        <v>20</v>
      </c>
      <c r="I4" s="60"/>
      <c r="J4" s="61"/>
      <c r="K4" s="59" t="s">
        <v>45</v>
      </c>
      <c r="L4" s="60"/>
      <c r="M4" s="61"/>
      <c r="N4" s="46" t="s">
        <v>12</v>
      </c>
      <c r="O4" s="47"/>
    </row>
    <row r="5" spans="1:15" s="6" customFormat="1" ht="15.95" customHeight="1">
      <c r="A5" s="54"/>
      <c r="B5" s="54"/>
      <c r="C5" s="54"/>
      <c r="D5" s="55"/>
      <c r="E5" s="24" t="s">
        <v>1</v>
      </c>
      <c r="F5" s="19" t="s">
        <v>2</v>
      </c>
      <c r="G5" s="12" t="s">
        <v>3</v>
      </c>
      <c r="H5" s="26" t="s">
        <v>1</v>
      </c>
      <c r="I5" s="25" t="s">
        <v>2</v>
      </c>
      <c r="J5" s="17" t="s">
        <v>3</v>
      </c>
      <c r="K5" s="25" t="s">
        <v>1</v>
      </c>
      <c r="L5" s="19" t="s">
        <v>2</v>
      </c>
      <c r="M5" s="20" t="s">
        <v>3</v>
      </c>
      <c r="N5" s="48"/>
      <c r="O5" s="49"/>
    </row>
    <row r="6" spans="1:15" s="6" customFormat="1" ht="15.95" customHeight="1">
      <c r="A6" s="56"/>
      <c r="B6" s="56"/>
      <c r="C6" s="56"/>
      <c r="D6" s="57"/>
      <c r="E6" s="21" t="s">
        <v>6</v>
      </c>
      <c r="F6" s="22" t="s">
        <v>7</v>
      </c>
      <c r="G6" s="18" t="s">
        <v>8</v>
      </c>
      <c r="H6" s="22" t="s">
        <v>6</v>
      </c>
      <c r="I6" s="22" t="s">
        <v>7</v>
      </c>
      <c r="J6" s="18" t="s">
        <v>8</v>
      </c>
      <c r="K6" s="22" t="s">
        <v>6</v>
      </c>
      <c r="L6" s="22" t="s">
        <v>7</v>
      </c>
      <c r="M6" s="18" t="s">
        <v>8</v>
      </c>
      <c r="N6" s="50"/>
      <c r="O6" s="51"/>
    </row>
    <row r="7" spans="1:15" s="7" customFormat="1" ht="14.85" customHeight="1">
      <c r="A7" s="58" t="s">
        <v>9</v>
      </c>
      <c r="B7" s="58"/>
      <c r="C7" s="58"/>
      <c r="D7" s="58"/>
      <c r="E7" s="41">
        <v>511911</v>
      </c>
      <c r="F7" s="42">
        <v>254056</v>
      </c>
      <c r="G7" s="42">
        <v>257855</v>
      </c>
      <c r="H7" s="42">
        <v>518139</v>
      </c>
      <c r="I7" s="42">
        <v>257124</v>
      </c>
      <c r="J7" s="42">
        <v>261015</v>
      </c>
      <c r="K7" s="42">
        <f>SUM(K8:K9)</f>
        <v>522279</v>
      </c>
      <c r="L7" s="42">
        <f>SUM(L8:L9)</f>
        <v>259452</v>
      </c>
      <c r="M7" s="42">
        <f>SUM(M8:M9)</f>
        <v>262827</v>
      </c>
      <c r="N7" s="58" t="s">
        <v>6</v>
      </c>
      <c r="O7" s="58"/>
    </row>
    <row r="8" spans="1:15" s="6" customFormat="1" ht="14.85" customHeight="1">
      <c r="A8" s="7"/>
      <c r="B8" s="6" t="s">
        <v>4</v>
      </c>
      <c r="E8" s="43">
        <v>140645</v>
      </c>
      <c r="F8" s="43">
        <v>67880</v>
      </c>
      <c r="G8" s="43">
        <v>72765</v>
      </c>
      <c r="H8" s="43">
        <v>141602</v>
      </c>
      <c r="I8" s="43">
        <v>68342</v>
      </c>
      <c r="J8" s="43">
        <v>73260</v>
      </c>
      <c r="K8" s="43">
        <v>142057</v>
      </c>
      <c r="L8" s="43">
        <v>68657</v>
      </c>
      <c r="M8" s="43">
        <v>73400</v>
      </c>
      <c r="O8" s="34" t="s">
        <v>49</v>
      </c>
    </row>
    <row r="9" spans="1:15" s="6" customFormat="1" ht="14.85" customHeight="1">
      <c r="A9" s="7"/>
      <c r="B9" s="6" t="s">
        <v>5</v>
      </c>
      <c r="E9" s="43">
        <v>371266</v>
      </c>
      <c r="F9" s="43">
        <v>186176</v>
      </c>
      <c r="G9" s="43">
        <v>185090</v>
      </c>
      <c r="H9" s="43">
        <v>376537</v>
      </c>
      <c r="I9" s="43">
        <v>188782</v>
      </c>
      <c r="J9" s="43">
        <v>187755</v>
      </c>
      <c r="K9" s="43">
        <v>380222</v>
      </c>
      <c r="L9" s="43">
        <v>190795</v>
      </c>
      <c r="M9" s="43">
        <v>189427</v>
      </c>
      <c r="O9" s="34" t="s">
        <v>50</v>
      </c>
    </row>
    <row r="10" spans="1:15" s="6" customFormat="1" ht="14.85" customHeight="1">
      <c r="A10" s="6" t="s">
        <v>10</v>
      </c>
      <c r="E10" s="43">
        <v>165005</v>
      </c>
      <c r="F10" s="43">
        <v>79807</v>
      </c>
      <c r="G10" s="43">
        <v>85198</v>
      </c>
      <c r="H10" s="43">
        <v>166671</v>
      </c>
      <c r="I10" s="43">
        <v>80669</v>
      </c>
      <c r="J10" s="43">
        <v>86002</v>
      </c>
      <c r="K10" s="43">
        <v>167582</v>
      </c>
      <c r="L10" s="43">
        <v>81222</v>
      </c>
      <c r="M10" s="43">
        <v>86360</v>
      </c>
      <c r="O10" s="34" t="s">
        <v>32</v>
      </c>
    </row>
    <row r="11" spans="1:15" s="6" customFormat="1" ht="14.85" customHeight="1">
      <c r="B11" s="6" t="s">
        <v>4</v>
      </c>
      <c r="E11" s="43">
        <f>SUM(E12:E14)</f>
        <v>92175</v>
      </c>
      <c r="F11" s="43">
        <f t="shared" ref="F11:M11" si="0">SUM(F12:F14)</f>
        <v>44015</v>
      </c>
      <c r="G11" s="43">
        <f t="shared" si="0"/>
        <v>48160</v>
      </c>
      <c r="H11" s="43">
        <f t="shared" si="0"/>
        <v>92910</v>
      </c>
      <c r="I11" s="43">
        <f t="shared" si="0"/>
        <v>44402</v>
      </c>
      <c r="J11" s="43">
        <f t="shared" si="0"/>
        <v>48508</v>
      </c>
      <c r="K11" s="43">
        <f t="shared" si="0"/>
        <v>93423</v>
      </c>
      <c r="L11" s="43">
        <f t="shared" si="0"/>
        <v>44770</v>
      </c>
      <c r="M11" s="43">
        <f t="shared" si="0"/>
        <v>48653</v>
      </c>
      <c r="O11" s="34" t="s">
        <v>49</v>
      </c>
    </row>
    <row r="12" spans="1:15" s="6" customFormat="1" ht="14.85" customHeight="1">
      <c r="B12" s="35" t="s">
        <v>21</v>
      </c>
      <c r="E12" s="43">
        <v>61250</v>
      </c>
      <c r="F12" s="43">
        <v>28979</v>
      </c>
      <c r="G12" s="43">
        <v>32271</v>
      </c>
      <c r="H12" s="43">
        <v>61209</v>
      </c>
      <c r="I12" s="43">
        <v>28963</v>
      </c>
      <c r="J12" s="43">
        <v>32246</v>
      </c>
      <c r="K12" s="43">
        <v>61293</v>
      </c>
      <c r="L12" s="43">
        <v>29147</v>
      </c>
      <c r="M12" s="43">
        <v>32146</v>
      </c>
      <c r="O12" s="34" t="s">
        <v>51</v>
      </c>
    </row>
    <row r="13" spans="1:15" s="6" customFormat="1" ht="14.85" customHeight="1">
      <c r="B13" s="35" t="s">
        <v>22</v>
      </c>
      <c r="E13" s="43">
        <v>1107</v>
      </c>
      <c r="F13" s="43">
        <v>568</v>
      </c>
      <c r="G13" s="43">
        <v>539</v>
      </c>
      <c r="H13" s="43">
        <v>1109</v>
      </c>
      <c r="I13" s="43">
        <v>567</v>
      </c>
      <c r="J13" s="43">
        <v>542</v>
      </c>
      <c r="K13" s="43">
        <v>1082</v>
      </c>
      <c r="L13" s="43">
        <v>546</v>
      </c>
      <c r="M13" s="43">
        <v>536</v>
      </c>
      <c r="O13" s="34" t="s">
        <v>52</v>
      </c>
    </row>
    <row r="14" spans="1:15" s="6" customFormat="1" ht="14.85" customHeight="1">
      <c r="B14" s="36" t="s">
        <v>23</v>
      </c>
      <c r="E14" s="43">
        <v>29818</v>
      </c>
      <c r="F14" s="43">
        <v>14468</v>
      </c>
      <c r="G14" s="43">
        <v>15350</v>
      </c>
      <c r="H14" s="43">
        <v>30592</v>
      </c>
      <c r="I14" s="43">
        <v>14872</v>
      </c>
      <c r="J14" s="43">
        <v>15720</v>
      </c>
      <c r="K14" s="43">
        <v>31048</v>
      </c>
      <c r="L14" s="43">
        <v>15077</v>
      </c>
      <c r="M14" s="43">
        <v>15971</v>
      </c>
      <c r="O14" s="29" t="s">
        <v>53</v>
      </c>
    </row>
    <row r="15" spans="1:15" s="6" customFormat="1" ht="14.85" customHeight="1">
      <c r="A15" s="37"/>
      <c r="B15" s="37" t="s">
        <v>5</v>
      </c>
      <c r="C15" s="37"/>
      <c r="D15" s="38"/>
      <c r="E15" s="43">
        <v>72830</v>
      </c>
      <c r="F15" s="43">
        <v>35792</v>
      </c>
      <c r="G15" s="43">
        <v>37038</v>
      </c>
      <c r="H15" s="43">
        <v>73761</v>
      </c>
      <c r="I15" s="43">
        <v>36267</v>
      </c>
      <c r="J15" s="43">
        <v>37494</v>
      </c>
      <c r="K15" s="43">
        <v>74159</v>
      </c>
      <c r="L15" s="43">
        <v>36452</v>
      </c>
      <c r="M15" s="43">
        <v>37707</v>
      </c>
      <c r="O15" s="34" t="s">
        <v>50</v>
      </c>
    </row>
    <row r="16" spans="1:15" s="6" customFormat="1" ht="14.85" customHeight="1">
      <c r="A16" s="34" t="s">
        <v>13</v>
      </c>
      <c r="C16" s="38"/>
      <c r="D16" s="38"/>
      <c r="E16" s="43">
        <v>61794</v>
      </c>
      <c r="F16" s="43">
        <v>31163</v>
      </c>
      <c r="G16" s="43">
        <v>30631</v>
      </c>
      <c r="H16" s="43">
        <v>62153</v>
      </c>
      <c r="I16" s="43">
        <v>31307</v>
      </c>
      <c r="J16" s="43">
        <v>30846</v>
      </c>
      <c r="K16" s="43">
        <v>62287</v>
      </c>
      <c r="L16" s="43">
        <v>31304</v>
      </c>
      <c r="M16" s="43">
        <v>30983</v>
      </c>
      <c r="O16" s="34" t="s">
        <v>33</v>
      </c>
    </row>
    <row r="17" spans="1:15" s="6" customFormat="1" ht="14.85" customHeight="1">
      <c r="B17" s="35" t="s">
        <v>24</v>
      </c>
      <c r="C17" s="39"/>
      <c r="D17" s="28"/>
      <c r="E17" s="43">
        <v>26640</v>
      </c>
      <c r="F17" s="43">
        <v>12923</v>
      </c>
      <c r="G17" s="43">
        <v>13717</v>
      </c>
      <c r="H17" s="43">
        <v>26641</v>
      </c>
      <c r="I17" s="43">
        <v>12898</v>
      </c>
      <c r="J17" s="43">
        <v>13743</v>
      </c>
      <c r="K17" s="43">
        <v>26596</v>
      </c>
      <c r="L17" s="43">
        <v>12834</v>
      </c>
      <c r="M17" s="43">
        <v>13762</v>
      </c>
      <c r="O17" s="34" t="s">
        <v>54</v>
      </c>
    </row>
    <row r="18" spans="1:15" s="6" customFormat="1" ht="14.85" customHeight="1">
      <c r="B18" s="35" t="s">
        <v>5</v>
      </c>
      <c r="E18" s="43">
        <v>35154</v>
      </c>
      <c r="F18" s="43">
        <v>18240</v>
      </c>
      <c r="G18" s="43">
        <v>16914</v>
      </c>
      <c r="H18" s="43">
        <v>35512</v>
      </c>
      <c r="I18" s="43">
        <v>18409</v>
      </c>
      <c r="J18" s="43">
        <v>17103</v>
      </c>
      <c r="K18" s="43">
        <v>35691</v>
      </c>
      <c r="L18" s="43">
        <v>18470</v>
      </c>
      <c r="M18" s="43">
        <v>17221</v>
      </c>
      <c r="O18" s="34" t="s">
        <v>50</v>
      </c>
    </row>
    <row r="19" spans="1:15" s="6" customFormat="1" ht="14.85" customHeight="1">
      <c r="A19" s="35" t="s">
        <v>14</v>
      </c>
      <c r="E19" s="43">
        <v>58616</v>
      </c>
      <c r="F19" s="43">
        <v>29675</v>
      </c>
      <c r="G19" s="43">
        <v>28941</v>
      </c>
      <c r="H19" s="43">
        <v>59724</v>
      </c>
      <c r="I19" s="43">
        <v>30270</v>
      </c>
      <c r="J19" s="43">
        <v>29454</v>
      </c>
      <c r="K19" s="43">
        <v>60477</v>
      </c>
      <c r="L19" s="43">
        <v>30734</v>
      </c>
      <c r="M19" s="43">
        <v>29743</v>
      </c>
      <c r="O19" s="34" t="s">
        <v>34</v>
      </c>
    </row>
    <row r="20" spans="1:15" s="6" customFormat="1" ht="14.85" customHeight="1">
      <c r="A20" s="34"/>
      <c r="B20" s="6" t="s">
        <v>4</v>
      </c>
      <c r="E20" s="43">
        <f>SUM(E21:E22)</f>
        <v>7063</v>
      </c>
      <c r="F20" s="43">
        <f t="shared" ref="F20:M20" si="1">SUM(F21:F22)</f>
        <v>3648</v>
      </c>
      <c r="G20" s="43">
        <f t="shared" si="1"/>
        <v>3415</v>
      </c>
      <c r="H20" s="43">
        <f t="shared" si="1"/>
        <v>7160</v>
      </c>
      <c r="I20" s="43">
        <f t="shared" si="1"/>
        <v>3687</v>
      </c>
      <c r="J20" s="43">
        <f t="shared" si="1"/>
        <v>3473</v>
      </c>
      <c r="K20" s="43">
        <f t="shared" si="1"/>
        <v>7131</v>
      </c>
      <c r="L20" s="43">
        <f t="shared" si="1"/>
        <v>3672</v>
      </c>
      <c r="M20" s="43">
        <f t="shared" si="1"/>
        <v>3459</v>
      </c>
      <c r="O20" s="34" t="s">
        <v>49</v>
      </c>
    </row>
    <row r="21" spans="1:15" s="6" customFormat="1" ht="14.85" customHeight="1">
      <c r="B21" s="35" t="s">
        <v>26</v>
      </c>
      <c r="E21" s="43">
        <v>2828</v>
      </c>
      <c r="F21" s="43">
        <v>1428</v>
      </c>
      <c r="G21" s="43">
        <v>1400</v>
      </c>
      <c r="H21" s="43">
        <v>2836</v>
      </c>
      <c r="I21" s="43">
        <v>1431</v>
      </c>
      <c r="J21" s="43">
        <v>1405</v>
      </c>
      <c r="K21" s="43">
        <v>2770</v>
      </c>
      <c r="L21" s="43">
        <v>1386</v>
      </c>
      <c r="M21" s="43">
        <v>1384</v>
      </c>
      <c r="O21" s="34" t="s">
        <v>55</v>
      </c>
    </row>
    <row r="22" spans="1:15" s="6" customFormat="1" ht="14.85" customHeight="1">
      <c r="B22" s="36" t="s">
        <v>27</v>
      </c>
      <c r="E22" s="43">
        <v>4235</v>
      </c>
      <c r="F22" s="43">
        <v>2220</v>
      </c>
      <c r="G22" s="43">
        <v>2015</v>
      </c>
      <c r="H22" s="43">
        <v>4324</v>
      </c>
      <c r="I22" s="43">
        <v>2256</v>
      </c>
      <c r="J22" s="43">
        <v>2068</v>
      </c>
      <c r="K22" s="43">
        <v>4361</v>
      </c>
      <c r="L22" s="43">
        <v>2286</v>
      </c>
      <c r="M22" s="43">
        <v>2075</v>
      </c>
      <c r="O22" s="34" t="s">
        <v>56</v>
      </c>
    </row>
    <row r="23" spans="1:15" s="6" customFormat="1" ht="14.85" customHeight="1">
      <c r="A23" s="34" t="s">
        <v>62</v>
      </c>
      <c r="B23" s="8" t="s">
        <v>5</v>
      </c>
      <c r="C23" s="34"/>
      <c r="D23" s="8"/>
      <c r="E23" s="43">
        <v>51553</v>
      </c>
      <c r="F23" s="43">
        <v>26027</v>
      </c>
      <c r="G23" s="43">
        <v>25526</v>
      </c>
      <c r="H23" s="43">
        <v>52564</v>
      </c>
      <c r="I23" s="43">
        <v>26583</v>
      </c>
      <c r="J23" s="43">
        <v>25981</v>
      </c>
      <c r="K23" s="43">
        <v>53346</v>
      </c>
      <c r="L23" s="43">
        <v>27062</v>
      </c>
      <c r="M23" s="43">
        <v>26284</v>
      </c>
      <c r="O23" s="34" t="s">
        <v>50</v>
      </c>
    </row>
    <row r="24" spans="1:15" s="6" customFormat="1" ht="14.85" customHeight="1">
      <c r="A24" s="35" t="s">
        <v>15</v>
      </c>
      <c r="C24" s="34"/>
      <c r="D24" s="8"/>
      <c r="E24" s="43">
        <v>24185</v>
      </c>
      <c r="F24" s="43">
        <v>12575</v>
      </c>
      <c r="G24" s="43">
        <v>11610</v>
      </c>
      <c r="H24" s="43">
        <v>24462</v>
      </c>
      <c r="I24" s="43">
        <v>12707</v>
      </c>
      <c r="J24" s="43">
        <v>11755</v>
      </c>
      <c r="K24" s="43">
        <v>24662</v>
      </c>
      <c r="L24" s="43">
        <v>12821</v>
      </c>
      <c r="M24" s="43">
        <v>11841</v>
      </c>
      <c r="O24" s="34" t="s">
        <v>35</v>
      </c>
    </row>
    <row r="25" spans="1:15" s="6" customFormat="1" ht="14.85" customHeight="1">
      <c r="B25" s="35" t="s">
        <v>31</v>
      </c>
      <c r="C25" s="34"/>
      <c r="D25" s="8"/>
      <c r="E25" s="43">
        <v>1551</v>
      </c>
      <c r="F25" s="44">
        <v>798</v>
      </c>
      <c r="G25" s="43">
        <v>753</v>
      </c>
      <c r="H25" s="43">
        <v>1541</v>
      </c>
      <c r="I25" s="43">
        <v>788</v>
      </c>
      <c r="J25" s="43">
        <v>753</v>
      </c>
      <c r="K25" s="43">
        <v>1525</v>
      </c>
      <c r="L25" s="43">
        <v>781</v>
      </c>
      <c r="M25" s="43">
        <v>744</v>
      </c>
      <c r="O25" s="34" t="s">
        <v>57</v>
      </c>
    </row>
    <row r="26" spans="1:15" s="6" customFormat="1" ht="14.85" customHeight="1">
      <c r="A26" s="35" t="s">
        <v>25</v>
      </c>
      <c r="C26" s="34"/>
      <c r="D26" s="8"/>
      <c r="E26" s="43">
        <v>22634</v>
      </c>
      <c r="F26" s="43">
        <v>11777</v>
      </c>
      <c r="G26" s="43">
        <v>10857</v>
      </c>
      <c r="H26" s="43">
        <v>22921</v>
      </c>
      <c r="I26" s="43">
        <v>11919</v>
      </c>
      <c r="J26" s="43">
        <v>11002</v>
      </c>
      <c r="K26" s="43">
        <v>23137</v>
      </c>
      <c r="L26" s="43">
        <v>12040</v>
      </c>
      <c r="M26" s="43">
        <v>11097</v>
      </c>
      <c r="O26" s="34" t="s">
        <v>50</v>
      </c>
    </row>
    <row r="27" spans="1:15" s="6" customFormat="1" ht="14.85" customHeight="1">
      <c r="A27" s="35" t="s">
        <v>16</v>
      </c>
      <c r="C27" s="34"/>
      <c r="D27" s="8"/>
      <c r="E27" s="43">
        <v>60091</v>
      </c>
      <c r="F27" s="43">
        <v>30093</v>
      </c>
      <c r="G27" s="43">
        <v>29998</v>
      </c>
      <c r="H27" s="43">
        <v>60848</v>
      </c>
      <c r="I27" s="43">
        <v>30462</v>
      </c>
      <c r="J27" s="43">
        <v>30386</v>
      </c>
      <c r="K27" s="43">
        <v>61520</v>
      </c>
      <c r="L27" s="43">
        <v>30785</v>
      </c>
      <c r="M27" s="43">
        <v>30735</v>
      </c>
      <c r="O27" s="34" t="s">
        <v>36</v>
      </c>
    </row>
    <row r="28" spans="1:15" s="6" customFormat="1" ht="14.85" customHeight="1">
      <c r="A28" s="34" t="s">
        <v>62</v>
      </c>
      <c r="B28" s="8" t="s">
        <v>29</v>
      </c>
      <c r="C28" s="34"/>
      <c r="D28" s="8"/>
      <c r="E28" s="43">
        <v>2736</v>
      </c>
      <c r="F28" s="43">
        <v>1365</v>
      </c>
      <c r="G28" s="43">
        <v>1371</v>
      </c>
      <c r="H28" s="43">
        <v>2737</v>
      </c>
      <c r="I28" s="43">
        <v>1363</v>
      </c>
      <c r="J28" s="43">
        <v>1374</v>
      </c>
      <c r="K28" s="43">
        <v>2707</v>
      </c>
      <c r="L28" s="43">
        <v>1349</v>
      </c>
      <c r="M28" s="43">
        <v>1358</v>
      </c>
      <c r="O28" s="34" t="s">
        <v>58</v>
      </c>
    </row>
    <row r="29" spans="1:15" s="6" customFormat="1" ht="14.85" customHeight="1">
      <c r="A29" s="34" t="s">
        <v>62</v>
      </c>
      <c r="B29" s="8" t="s">
        <v>5</v>
      </c>
      <c r="C29" s="34"/>
      <c r="D29" s="8"/>
      <c r="E29" s="43">
        <v>57355</v>
      </c>
      <c r="F29" s="43">
        <v>28728</v>
      </c>
      <c r="G29" s="43">
        <v>28627</v>
      </c>
      <c r="H29" s="43">
        <v>58111</v>
      </c>
      <c r="I29" s="43">
        <v>29099</v>
      </c>
      <c r="J29" s="43">
        <v>29012</v>
      </c>
      <c r="K29" s="43">
        <v>58813</v>
      </c>
      <c r="L29" s="43">
        <v>29436</v>
      </c>
      <c r="M29" s="43">
        <v>29377</v>
      </c>
      <c r="O29" s="34" t="s">
        <v>50</v>
      </c>
    </row>
    <row r="30" spans="1:15" s="6" customFormat="1" ht="14.85" customHeight="1">
      <c r="A30" s="34" t="s">
        <v>17</v>
      </c>
      <c r="C30" s="8"/>
      <c r="D30" s="28"/>
      <c r="E30" s="43">
        <v>91850</v>
      </c>
      <c r="F30" s="43">
        <v>45013</v>
      </c>
      <c r="G30" s="43">
        <v>46837</v>
      </c>
      <c r="H30" s="43">
        <v>93006</v>
      </c>
      <c r="I30" s="43">
        <v>45565</v>
      </c>
      <c r="J30" s="43">
        <v>47441</v>
      </c>
      <c r="K30" s="43">
        <v>93772</v>
      </c>
      <c r="L30" s="43">
        <v>46102</v>
      </c>
      <c r="M30" s="43">
        <v>47670</v>
      </c>
      <c r="O30" s="34" t="s">
        <v>37</v>
      </c>
    </row>
    <row r="31" spans="1:15" s="6" customFormat="1" ht="14.85" customHeight="1">
      <c r="A31" s="34"/>
      <c r="B31" s="6" t="s">
        <v>4</v>
      </c>
      <c r="C31" s="8"/>
      <c r="D31" s="28"/>
      <c r="E31" s="43">
        <f>SUM(E32:E33)</f>
        <v>10480</v>
      </c>
      <c r="F31" s="43">
        <f t="shared" ref="F31:M31" si="2">SUM(F32:F33)</f>
        <v>5131</v>
      </c>
      <c r="G31" s="43">
        <f t="shared" si="2"/>
        <v>5349</v>
      </c>
      <c r="H31" s="43">
        <f t="shared" si="2"/>
        <v>10613</v>
      </c>
      <c r="I31" s="43">
        <f t="shared" si="2"/>
        <v>5204</v>
      </c>
      <c r="J31" s="43">
        <f t="shared" si="2"/>
        <v>5409</v>
      </c>
      <c r="K31" s="43">
        <f t="shared" si="2"/>
        <v>10675</v>
      </c>
      <c r="L31" s="43">
        <f t="shared" si="2"/>
        <v>5251</v>
      </c>
      <c r="M31" s="43">
        <f t="shared" si="2"/>
        <v>5424</v>
      </c>
      <c r="O31" s="34" t="s">
        <v>49</v>
      </c>
    </row>
    <row r="32" spans="1:15" s="6" customFormat="1" ht="14.85" customHeight="1">
      <c r="A32" s="39"/>
      <c r="B32" s="34" t="s">
        <v>61</v>
      </c>
      <c r="C32" s="8"/>
      <c r="D32" s="28"/>
      <c r="E32" s="43">
        <v>5062</v>
      </c>
      <c r="F32" s="43">
        <v>2489</v>
      </c>
      <c r="G32" s="43">
        <v>2573</v>
      </c>
      <c r="H32" s="43">
        <v>5115</v>
      </c>
      <c r="I32" s="43">
        <v>2512</v>
      </c>
      <c r="J32" s="43">
        <v>2603</v>
      </c>
      <c r="K32" s="43">
        <v>5143</v>
      </c>
      <c r="L32" s="43">
        <v>2537</v>
      </c>
      <c r="M32" s="43">
        <v>2606</v>
      </c>
      <c r="O32" s="34" t="s">
        <v>59</v>
      </c>
    </row>
    <row r="33" spans="1:21" s="6" customFormat="1" ht="14.85" customHeight="1">
      <c r="A33" s="39"/>
      <c r="B33" s="34" t="s">
        <v>30</v>
      </c>
      <c r="C33" s="8"/>
      <c r="D33" s="28"/>
      <c r="E33" s="43">
        <v>5418</v>
      </c>
      <c r="F33" s="43">
        <v>2642</v>
      </c>
      <c r="G33" s="43">
        <v>2776</v>
      </c>
      <c r="H33" s="43">
        <v>5498</v>
      </c>
      <c r="I33" s="43">
        <v>2692</v>
      </c>
      <c r="J33" s="43">
        <v>2806</v>
      </c>
      <c r="K33" s="43">
        <v>5532</v>
      </c>
      <c r="L33" s="43">
        <v>2714</v>
      </c>
      <c r="M33" s="43">
        <v>2818</v>
      </c>
      <c r="O33" s="34" t="s">
        <v>60</v>
      </c>
    </row>
    <row r="34" spans="1:21" s="6" customFormat="1" ht="14.85" customHeight="1">
      <c r="A34" s="39"/>
      <c r="B34" s="34" t="s">
        <v>5</v>
      </c>
      <c r="C34" s="8"/>
      <c r="D34" s="28"/>
      <c r="E34" s="43">
        <v>81370</v>
      </c>
      <c r="F34" s="43">
        <v>39882</v>
      </c>
      <c r="G34" s="43">
        <v>41488</v>
      </c>
      <c r="H34" s="43">
        <v>82393</v>
      </c>
      <c r="I34" s="43">
        <v>40361</v>
      </c>
      <c r="J34" s="44">
        <v>42032</v>
      </c>
      <c r="K34" s="43">
        <v>83097</v>
      </c>
      <c r="L34" s="43">
        <v>40851</v>
      </c>
      <c r="M34" s="43">
        <v>42246</v>
      </c>
      <c r="O34" s="34" t="s">
        <v>50</v>
      </c>
    </row>
    <row r="35" spans="1:21" s="6" customFormat="1" ht="14.85" customHeight="1">
      <c r="A35" s="34" t="s">
        <v>18</v>
      </c>
      <c r="C35" s="38"/>
      <c r="D35" s="28"/>
      <c r="E35" s="43">
        <v>23226</v>
      </c>
      <c r="F35" s="43">
        <v>12052</v>
      </c>
      <c r="G35" s="43">
        <v>11174</v>
      </c>
      <c r="H35" s="43">
        <v>23653</v>
      </c>
      <c r="I35" s="43">
        <v>12231</v>
      </c>
      <c r="J35" s="43">
        <v>11422</v>
      </c>
      <c r="K35" s="43">
        <v>23951</v>
      </c>
      <c r="L35" s="43">
        <v>12368</v>
      </c>
      <c r="M35" s="43">
        <v>11583</v>
      </c>
      <c r="O35" s="34" t="s">
        <v>38</v>
      </c>
    </row>
    <row r="36" spans="1:21" s="6" customFormat="1" ht="14.85" customHeight="1">
      <c r="A36" s="35" t="s">
        <v>28</v>
      </c>
      <c r="C36" s="39"/>
      <c r="D36" s="28"/>
      <c r="E36" s="43">
        <v>27144</v>
      </c>
      <c r="F36" s="43">
        <v>13678</v>
      </c>
      <c r="G36" s="43">
        <v>13466</v>
      </c>
      <c r="H36" s="43">
        <v>27622</v>
      </c>
      <c r="I36" s="43">
        <v>13913</v>
      </c>
      <c r="J36" s="43">
        <v>13709</v>
      </c>
      <c r="K36" s="43">
        <v>28028</v>
      </c>
      <c r="L36" s="43">
        <v>14116</v>
      </c>
      <c r="M36" s="43">
        <v>13912</v>
      </c>
      <c r="O36" s="34" t="s">
        <v>39</v>
      </c>
    </row>
    <row r="37" spans="1:21" s="6" customFormat="1" ht="3" customHeight="1">
      <c r="A37" s="13"/>
      <c r="B37" s="13"/>
      <c r="C37" s="13"/>
      <c r="D37" s="13"/>
      <c r="E37" s="14"/>
      <c r="F37" s="14"/>
      <c r="G37" s="13"/>
      <c r="H37" s="30"/>
      <c r="I37" s="14"/>
      <c r="J37" s="14"/>
      <c r="K37" s="30"/>
      <c r="L37" s="14"/>
      <c r="M37" s="23"/>
      <c r="N37" s="13"/>
      <c r="O37" s="13"/>
      <c r="R37" s="9"/>
      <c r="S37" s="32"/>
      <c r="T37" s="10"/>
      <c r="U37" s="10"/>
    </row>
    <row r="38" spans="1:21" s="6" customFormat="1" ht="3" customHeight="1">
      <c r="A38" s="9"/>
      <c r="B38" s="9"/>
      <c r="C38" s="9"/>
      <c r="D38" s="9"/>
      <c r="E38" s="9"/>
      <c r="F38" s="9"/>
      <c r="G38" s="9"/>
      <c r="H38" s="33">
        <v>798</v>
      </c>
      <c r="I38" s="9"/>
      <c r="J38" s="15"/>
      <c r="K38" s="40">
        <v>42032</v>
      </c>
      <c r="L38" s="9"/>
      <c r="M38" s="9"/>
      <c r="N38" s="9"/>
      <c r="O38" s="9"/>
      <c r="R38" s="9"/>
      <c r="S38" s="32"/>
      <c r="T38" s="10"/>
      <c r="U38" s="10"/>
    </row>
    <row r="39" spans="1:21" s="6" customFormat="1" ht="15.6" customHeight="1">
      <c r="A39" s="9" t="s">
        <v>42</v>
      </c>
      <c r="B39" s="16" t="s">
        <v>40</v>
      </c>
      <c r="C39" s="9" t="s">
        <v>44</v>
      </c>
      <c r="D39" s="9"/>
      <c r="E39" s="9"/>
      <c r="F39" s="9"/>
      <c r="I39" s="9"/>
      <c r="J39" s="9"/>
      <c r="L39" s="9"/>
      <c r="M39" s="9"/>
      <c r="N39" s="9"/>
      <c r="O39" s="9"/>
      <c r="R39" s="9"/>
      <c r="S39" s="32"/>
      <c r="T39" s="10"/>
      <c r="U39" s="10"/>
    </row>
    <row r="40" spans="1:21" s="6" customFormat="1" ht="15.6" customHeight="1">
      <c r="A40" s="9"/>
      <c r="B40" s="16" t="s">
        <v>41</v>
      </c>
      <c r="C40" s="9" t="s">
        <v>48</v>
      </c>
      <c r="D40" s="9"/>
      <c r="E40" s="9"/>
      <c r="F40" s="9"/>
      <c r="I40" s="9"/>
      <c r="J40" s="9"/>
      <c r="L40" s="9"/>
      <c r="M40" s="9"/>
      <c r="N40" s="9"/>
      <c r="O40" s="9"/>
      <c r="R40" s="9"/>
      <c r="S40" s="32"/>
      <c r="T40" s="10"/>
      <c r="U40" s="10"/>
    </row>
    <row r="41" spans="1:21">
      <c r="R41" s="9"/>
      <c r="S41" s="32"/>
      <c r="T41" s="10"/>
      <c r="U41" s="10"/>
    </row>
    <row r="42" spans="1:21">
      <c r="R42" s="9"/>
      <c r="S42" s="32"/>
      <c r="T42" s="10"/>
      <c r="U42" s="10"/>
    </row>
    <row r="43" spans="1:21">
      <c r="R43" s="9"/>
      <c r="S43" s="32"/>
      <c r="T43" s="10"/>
      <c r="U43" s="10"/>
    </row>
    <row r="44" spans="1:21">
      <c r="R44" s="9"/>
      <c r="S44" s="32"/>
      <c r="T44" s="10"/>
      <c r="U44" s="10"/>
    </row>
    <row r="45" spans="1:21">
      <c r="R45" s="27"/>
      <c r="S45" s="32"/>
      <c r="T45" s="31"/>
      <c r="U45" s="31"/>
    </row>
    <row r="46" spans="1:21">
      <c r="R46" s="11"/>
      <c r="S46" s="32"/>
      <c r="T46" s="20"/>
      <c r="U46" s="20"/>
    </row>
    <row r="47" spans="1:21">
      <c r="T47" s="4"/>
      <c r="U47" s="4"/>
    </row>
  </sheetData>
  <mergeCells count="8">
    <mergeCell ref="D1:M1"/>
    <mergeCell ref="N4:O6"/>
    <mergeCell ref="A4:D6"/>
    <mergeCell ref="A7:D7"/>
    <mergeCell ref="N7:O7"/>
    <mergeCell ref="K4:M4"/>
    <mergeCell ref="E4:G4"/>
    <mergeCell ref="H4:J4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3" orientation="landscape" horizontalDpi="1200" verticalDpi="1200" r:id="rId1"/>
  <headerFooter alignWithMargins="0"/>
  <rowBreaks count="1" manualBreakCount="1">
    <brk id="4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2017-09-29T14:20:50Z</dcterms:modified>
</cp:coreProperties>
</file>