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60" windowWidth="17505" windowHeight="8145"/>
  </bookViews>
  <sheets>
    <sheet name="T-14.2" sheetId="11" r:id="rId1"/>
  </sheets>
  <definedNames>
    <definedName name="_xlnm.Print_Area" localSheetId="0">'T-14.2'!$A$1:$AA$31</definedName>
  </definedNames>
  <calcPr calcId="124519"/>
</workbook>
</file>

<file path=xl/calcChain.xml><?xml version="1.0" encoding="utf-8"?>
<calcChain xmlns="http://schemas.openxmlformats.org/spreadsheetml/2006/main">
  <c r="N10" i="11"/>
  <c r="M10"/>
  <c r="L10"/>
  <c r="K10"/>
  <c r="J10"/>
  <c r="I10"/>
  <c r="H10"/>
  <c r="G10"/>
  <c r="F10"/>
  <c r="E12"/>
  <c r="E13"/>
  <c r="E14"/>
  <c r="E15"/>
  <c r="E16"/>
  <c r="E17"/>
  <c r="E18"/>
  <c r="E10" s="1"/>
  <c r="E11"/>
  <c r="F12"/>
  <c r="F13"/>
  <c r="F14"/>
  <c r="F15"/>
  <c r="F16"/>
  <c r="F17"/>
  <c r="F18"/>
  <c r="F11"/>
</calcChain>
</file>

<file path=xl/sharedStrings.xml><?xml version="1.0" encoding="utf-8"?>
<sst xmlns="http://schemas.openxmlformats.org/spreadsheetml/2006/main" count="94" uniqueCount="45">
  <si>
    <t>ตาราง</t>
  </si>
  <si>
    <t>Total</t>
  </si>
  <si>
    <t>รวมยอด</t>
  </si>
  <si>
    <t>อำเภอ</t>
  </si>
  <si>
    <t>District</t>
  </si>
  <si>
    <t xml:space="preserve">                </t>
  </si>
  <si>
    <t>Source: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</si>
  <si>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</si>
  <si>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</si>
  <si>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</si>
  <si>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</si>
  <si>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</si>
  <si>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</si>
  <si>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</si>
  <si>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</si>
  <si>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</si>
  <si>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</si>
  <si>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</si>
  <si>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</si>
  <si>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</si>
  <si>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t>ประเภทการจดทะเบียน Type of Registration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</si>
  <si>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</si>
  <si>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</si>
  <si>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</si>
  <si>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</si>
  <si>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</si>
  <si>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</si>
  <si>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</si>
  <si>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</si>
  <si>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</si>
  <si>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</si>
  <si>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</si>
  <si>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</si>
  <si>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</si>
  <si>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</si>
  <si>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</si>
  <si>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</si>
  <si>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</si>
  <si>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r>
      <t>ทุนจดทะเบียน</t>
    </r>
    <r>
      <rPr>
        <vertAlign val="superscript"/>
        <sz val="12"/>
        <rFont val="TH SarabunPSK"/>
        <family val="2"/>
      </rPr>
      <t>1/</t>
    </r>
  </si>
  <si>
    <t>สำนักงานพัฒนาธุรกิจการค้าจังหวัดยะลา</t>
  </si>
  <si>
    <t>1/</t>
  </si>
  <si>
    <t>Yala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</si>
  <si>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</si>
  <si>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หน่วยเป็นล้านบาท  Unit of Million baht</t>
  </si>
  <si>
    <t>Registered of Juristic Person and Authorized Capital by Type of Registration and District: 2016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</si>
</sst>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95" formatCode="_*\ #,##0_-;* \-\ #,##0_-;_-* &quot;-&quot;_-;_-@_-"/>
    <numFmt numFmtId="196" formatCode="_*\ #,##0.0_-;* \-\ #,##0.0_-;_-* &quot;-&quot;_-;_-@_-"/>
  </numFmts>
  <fonts count="11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Alignment="1">
      <alignment horizontal="center"/>
    </xf>
    <xf numFmtId="195" fontId="10" fillId="0" borderId="12" xfId="0" applyNumberFormat="1" applyFont="1" applyBorder="1"/>
    <xf numFmtId="195" fontId="9" fillId="0" borderId="12" xfId="0" applyNumberFormat="1" applyFont="1" applyBorder="1"/>
    <xf numFmtId="196" fontId="9" fillId="0" borderId="12" xfId="0" applyNumberFormat="1" applyFont="1" applyBorder="1"/>
    <xf numFmtId="195" fontId="9" fillId="0" borderId="12" xfId="0" applyNumberFormat="1" applyFont="1" applyBorder="1" applyAlignment="1">
      <alignment horizontal="right"/>
    </xf>
    <xf numFmtId="196" fontId="9" fillId="0" borderId="12" xfId="0" applyNumberFormat="1" applyFont="1" applyBorder="1" applyAlignment="1">
      <alignment horizontal="right"/>
    </xf>
    <xf numFmtId="196" fontId="10" fillId="0" borderId="12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96" fontId="9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1029710</xdr:colOff>
      <xdr:row>0</xdr:row>
      <xdr:rowOff>0</xdr:rowOff>
    </xdr:from>
    <xdr:to>
      <xdr:col>17</xdr:col>
      <xdr:colOff>324860</xdr:colOff>
      <xdr:row>24</xdr:row>
      <xdr:rowOff>200025</xdr:rowOff>
    </xdr:to>
    <xdr:grpSp>
      <xdr:nvGrpSpPr>
        <xdr:cNvPr id="11624" name="Group 82"/>
        <xdr:cNvGrpSpPr>
          <a:grpSpLocks/>
        </xdr:cNvGrpSpPr>
      </xdr:nvGrpSpPr>
      <xdr:grpSpPr bwMode="auto">
        <a:xfrm>
          <a:off x="9173585" y="0"/>
          <a:ext cx="561975" cy="6543675"/>
          <a:chOff x="992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7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4"/>
  <sheetViews>
    <sheetView showGridLines="0" tabSelected="1" topLeftCell="A7" workbookViewId="0">
      <selection activeCell="H23" sqref="H23"/>
    </sheetView>
  </sheetViews>
  <sheetFormatPr defaultRowHeight="18.75"/>
  <cols>
    <col min="1" max="1" width="1.7109375" style="9" customWidth="1"/>
    <col min="2" max="2" width="6" style="9" customWidth="1"/>
    <col min="3" max="3" width="5.28515625" style="9" customWidth="1"/>
    <col min="4" max="4" width="1.140625" style="9" customWidth="1"/>
    <col min="5" max="5" width="6.7109375" style="9" customWidth="1"/>
    <col min="6" max="6" width="14.710937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7109375" style="9" customWidth="1"/>
    <col min="11" max="11" width="6.7109375" style="9" customWidth="1"/>
    <col min="12" max="12" width="14.7109375" style="9" customWidth="1"/>
    <col min="13" max="13" width="6.7109375" style="9" customWidth="1"/>
    <col min="14" max="14" width="14.7109375" style="9" customWidth="1"/>
    <col min="15" max="15" width="0.85546875" style="9" customWidth="1"/>
    <col min="16" max="16" width="16.7109375" style="9" customWidth="1"/>
    <col min="17" max="17" width="2.28515625" style="3" customWidth="1"/>
    <col min="18" max="18" width="5.5703125" style="3" customWidth="1"/>
    <col min="19" max="21" width="9.140625" style="3"/>
    <col min="22" max="22" width="14.7109375" style="3" customWidth="1"/>
    <col min="23" max="16384" width="9.140625" style="3"/>
  </cols>
  <sheetData>
    <row r="1" spans="1:17" s="4" customFormat="1">
      <c r="A1" s="1"/>
      <c r="B1" s="1" t="s">
        <v>0</v>
      </c>
      <c r="C1" s="2">
        <v>14.2</v>
      </c>
      <c r="D1" s="1" t="s">
        <v>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>
      <c r="A2" s="5"/>
      <c r="B2" s="1" t="s">
        <v>8</v>
      </c>
      <c r="C2" s="2">
        <v>14.2</v>
      </c>
      <c r="D2" s="1" t="s">
        <v>44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11" customFormat="1" ht="20.25" customHeight="1">
      <c r="B4" s="12"/>
      <c r="C4" s="12"/>
      <c r="D4" s="12"/>
      <c r="E4" s="51" t="s">
        <v>20</v>
      </c>
      <c r="F4" s="52"/>
      <c r="G4" s="52"/>
      <c r="H4" s="52"/>
      <c r="I4" s="52"/>
      <c r="J4" s="52"/>
      <c r="K4" s="52"/>
      <c r="L4" s="52"/>
      <c r="M4" s="52"/>
      <c r="N4" s="53"/>
      <c r="O4" s="43" t="s">
        <v>4</v>
      </c>
      <c r="P4" s="44"/>
    </row>
    <row r="5" spans="1:17" s="11" customFormat="1" ht="20.25" customHeight="1">
      <c r="A5" s="54"/>
      <c r="B5" s="54"/>
      <c r="C5" s="54"/>
      <c r="D5" s="55"/>
      <c r="E5" s="43" t="s">
        <v>2</v>
      </c>
      <c r="F5" s="56"/>
      <c r="G5" s="57" t="s">
        <v>11</v>
      </c>
      <c r="H5" s="58"/>
      <c r="I5" s="59" t="s">
        <v>12</v>
      </c>
      <c r="J5" s="59"/>
      <c r="K5" s="43" t="s">
        <v>15</v>
      </c>
      <c r="L5" s="56"/>
      <c r="M5" s="43" t="s">
        <v>17</v>
      </c>
      <c r="N5" s="56"/>
      <c r="O5" s="45"/>
      <c r="P5" s="46"/>
    </row>
    <row r="6" spans="1:17" s="11" customFormat="1" ht="20.25" customHeight="1">
      <c r="A6" s="54" t="s">
        <v>3</v>
      </c>
      <c r="B6" s="54"/>
      <c r="C6" s="54"/>
      <c r="D6" s="55"/>
      <c r="E6" s="47" t="s">
        <v>1</v>
      </c>
      <c r="F6" s="60"/>
      <c r="G6" s="47" t="s">
        <v>13</v>
      </c>
      <c r="H6" s="48"/>
      <c r="I6" s="63" t="s">
        <v>14</v>
      </c>
      <c r="J6" s="63"/>
      <c r="K6" s="47" t="s">
        <v>16</v>
      </c>
      <c r="L6" s="60"/>
      <c r="M6" s="47" t="s">
        <v>18</v>
      </c>
      <c r="N6" s="60"/>
      <c r="O6" s="45"/>
      <c r="P6" s="46"/>
    </row>
    <row r="7" spans="1:17" s="11" customFormat="1" ht="20.25" customHeight="1">
      <c r="E7" s="15" t="s">
        <v>9</v>
      </c>
      <c r="F7" s="24" t="s">
        <v>38</v>
      </c>
      <c r="G7" s="15" t="s">
        <v>9</v>
      </c>
      <c r="H7" s="24" t="s">
        <v>38</v>
      </c>
      <c r="I7" s="15" t="s">
        <v>9</v>
      </c>
      <c r="J7" s="24" t="s">
        <v>38</v>
      </c>
      <c r="K7" s="15" t="s">
        <v>9</v>
      </c>
      <c r="L7" s="24" t="s">
        <v>38</v>
      </c>
      <c r="M7" s="15" t="s">
        <v>9</v>
      </c>
      <c r="N7" s="24" t="s">
        <v>38</v>
      </c>
      <c r="O7" s="45"/>
      <c r="P7" s="46"/>
    </row>
    <row r="8" spans="1:17" s="11" customFormat="1" ht="20.25" customHeight="1">
      <c r="E8" s="23" t="s">
        <v>19</v>
      </c>
      <c r="F8" s="25" t="s">
        <v>10</v>
      </c>
      <c r="G8" s="23" t="s">
        <v>19</v>
      </c>
      <c r="H8" s="25" t="s">
        <v>10</v>
      </c>
      <c r="I8" s="23" t="s">
        <v>19</v>
      </c>
      <c r="J8" s="25" t="s">
        <v>10</v>
      </c>
      <c r="K8" s="23" t="s">
        <v>19</v>
      </c>
      <c r="L8" s="25" t="s">
        <v>10</v>
      </c>
      <c r="M8" s="23" t="s">
        <v>19</v>
      </c>
      <c r="N8" s="25" t="s">
        <v>10</v>
      </c>
      <c r="O8" s="47"/>
      <c r="P8" s="48"/>
    </row>
    <row r="9" spans="1:17" s="11" customFormat="1" ht="3" customHeight="1">
      <c r="A9" s="12"/>
      <c r="B9" s="12"/>
      <c r="C9" s="12"/>
      <c r="D9" s="12"/>
      <c r="E9" s="16"/>
      <c r="F9" s="16"/>
      <c r="G9" s="24"/>
      <c r="H9" s="22"/>
      <c r="I9" s="24"/>
      <c r="J9" s="24"/>
      <c r="K9" s="24"/>
      <c r="L9" s="22"/>
      <c r="M9" s="22"/>
      <c r="N9" s="22"/>
      <c r="O9" s="22"/>
      <c r="P9" s="12"/>
    </row>
    <row r="10" spans="1:17" s="11" customFormat="1" ht="32.1" customHeight="1">
      <c r="A10" s="50" t="s">
        <v>2</v>
      </c>
      <c r="B10" s="50"/>
      <c r="C10" s="50"/>
      <c r="D10" s="64"/>
      <c r="E10" s="33">
        <f t="shared" ref="E10:N10" si="0">SUM(E11:E18)</f>
        <v>1277</v>
      </c>
      <c r="F10" s="38">
        <f t="shared" si="0"/>
        <v>7471.6500000000005</v>
      </c>
      <c r="G10" s="33">
        <f t="shared" si="0"/>
        <v>465</v>
      </c>
      <c r="H10" s="38">
        <f t="shared" si="0"/>
        <v>4903.26</v>
      </c>
      <c r="I10" s="33">
        <f t="shared" si="0"/>
        <v>810</v>
      </c>
      <c r="J10" s="38">
        <f t="shared" si="0"/>
        <v>2566.89</v>
      </c>
      <c r="K10" s="33">
        <f t="shared" si="0"/>
        <v>2</v>
      </c>
      <c r="L10" s="38">
        <f t="shared" si="0"/>
        <v>1.5</v>
      </c>
      <c r="M10" s="33">
        <f t="shared" si="0"/>
        <v>0</v>
      </c>
      <c r="N10" s="33">
        <f t="shared" si="0"/>
        <v>0</v>
      </c>
      <c r="O10" s="49" t="s">
        <v>1</v>
      </c>
      <c r="P10" s="50"/>
    </row>
    <row r="11" spans="1:17" s="11" customFormat="1" ht="32.1" customHeight="1">
      <c r="A11" s="10"/>
      <c r="B11" s="61" t="s">
        <v>21</v>
      </c>
      <c r="C11" s="61"/>
      <c r="D11" s="62"/>
      <c r="E11" s="34">
        <f>SUM(G11,I11,K11,M11)</f>
        <v>942</v>
      </c>
      <c r="F11" s="35">
        <f>SUM(H11,J11,L11,N11)</f>
        <v>5330.55</v>
      </c>
      <c r="G11" s="34">
        <v>365</v>
      </c>
      <c r="H11" s="35">
        <v>3417.53</v>
      </c>
      <c r="I11" s="34">
        <v>575</v>
      </c>
      <c r="J11" s="35">
        <v>1911.52</v>
      </c>
      <c r="K11" s="36">
        <v>2</v>
      </c>
      <c r="L11" s="37">
        <v>1.5</v>
      </c>
      <c r="M11" s="37" t="s">
        <v>37</v>
      </c>
      <c r="N11" s="37" t="s">
        <v>37</v>
      </c>
      <c r="O11" s="41"/>
      <c r="P11" s="42" t="s">
        <v>29</v>
      </c>
    </row>
    <row r="12" spans="1:17" s="11" customFormat="1" ht="32.1" customHeight="1">
      <c r="A12" s="10"/>
      <c r="B12" s="61" t="s">
        <v>22</v>
      </c>
      <c r="C12" s="61"/>
      <c r="D12" s="62"/>
      <c r="E12" s="34">
        <f t="shared" ref="E12:E18" si="1">SUM(G12,I12,K12,M12)</f>
        <v>157</v>
      </c>
      <c r="F12" s="35">
        <f t="shared" ref="F12:F18" si="2">SUM(H12,J12,L12,N12)</f>
        <v>1473.81</v>
      </c>
      <c r="G12" s="34">
        <v>65</v>
      </c>
      <c r="H12" s="35">
        <v>1176.73</v>
      </c>
      <c r="I12" s="34">
        <v>92</v>
      </c>
      <c r="J12" s="35">
        <v>297.08</v>
      </c>
      <c r="K12" s="37" t="s">
        <v>37</v>
      </c>
      <c r="L12" s="36" t="s">
        <v>37</v>
      </c>
      <c r="M12" s="37" t="s">
        <v>37</v>
      </c>
      <c r="N12" s="37" t="s">
        <v>37</v>
      </c>
      <c r="O12" s="41"/>
      <c r="P12" s="11" t="s">
        <v>30</v>
      </c>
    </row>
    <row r="13" spans="1:17" s="11" customFormat="1" ht="32.1" customHeight="1">
      <c r="A13" s="10"/>
      <c r="B13" s="61" t="s">
        <v>23</v>
      </c>
      <c r="C13" s="61"/>
      <c r="D13" s="62"/>
      <c r="E13" s="34">
        <f t="shared" si="1"/>
        <v>45</v>
      </c>
      <c r="F13" s="35">
        <f t="shared" si="2"/>
        <v>248.05</v>
      </c>
      <c r="G13" s="34">
        <v>11</v>
      </c>
      <c r="H13" s="35">
        <v>146.5</v>
      </c>
      <c r="I13" s="34">
        <v>34</v>
      </c>
      <c r="J13" s="35">
        <v>101.55</v>
      </c>
      <c r="K13" s="37" t="s">
        <v>37</v>
      </c>
      <c r="L13" s="37" t="s">
        <v>37</v>
      </c>
      <c r="M13" s="37" t="s">
        <v>37</v>
      </c>
      <c r="N13" s="37" t="s">
        <v>37</v>
      </c>
      <c r="O13" s="41"/>
      <c r="P13" s="11" t="s">
        <v>31</v>
      </c>
    </row>
    <row r="14" spans="1:17" s="11" customFormat="1" ht="32.1" customHeight="1">
      <c r="B14" s="61" t="s">
        <v>24</v>
      </c>
      <c r="C14" s="61"/>
      <c r="D14" s="62"/>
      <c r="E14" s="34">
        <f t="shared" si="1"/>
        <v>8</v>
      </c>
      <c r="F14" s="35">
        <f t="shared" si="2"/>
        <v>16.2</v>
      </c>
      <c r="G14" s="34">
        <v>1</v>
      </c>
      <c r="H14" s="35">
        <v>1</v>
      </c>
      <c r="I14" s="34">
        <v>7</v>
      </c>
      <c r="J14" s="35">
        <v>15.2</v>
      </c>
      <c r="K14" s="37" t="s">
        <v>37</v>
      </c>
      <c r="L14" s="37" t="s">
        <v>37</v>
      </c>
      <c r="M14" s="37" t="s">
        <v>37</v>
      </c>
      <c r="N14" s="37" t="s">
        <v>37</v>
      </c>
      <c r="O14" s="41"/>
      <c r="P14" s="11" t="s">
        <v>32</v>
      </c>
    </row>
    <row r="15" spans="1:17" s="11" customFormat="1" ht="32.1" customHeight="1">
      <c r="B15" s="20" t="s">
        <v>25</v>
      </c>
      <c r="C15" s="30"/>
      <c r="D15" s="31"/>
      <c r="E15" s="34">
        <f t="shared" si="1"/>
        <v>28</v>
      </c>
      <c r="F15" s="35">
        <f t="shared" si="2"/>
        <v>170.2</v>
      </c>
      <c r="G15" s="34">
        <v>5</v>
      </c>
      <c r="H15" s="35">
        <v>114.5</v>
      </c>
      <c r="I15" s="34">
        <v>23</v>
      </c>
      <c r="J15" s="35">
        <v>55.7</v>
      </c>
      <c r="K15" s="37" t="s">
        <v>37</v>
      </c>
      <c r="L15" s="37" t="s">
        <v>37</v>
      </c>
      <c r="M15" s="37" t="s">
        <v>37</v>
      </c>
      <c r="N15" s="37" t="s">
        <v>37</v>
      </c>
      <c r="O15" s="41"/>
      <c r="P15" s="11" t="s">
        <v>33</v>
      </c>
    </row>
    <row r="16" spans="1:17" s="11" customFormat="1" ht="32.1" customHeight="1">
      <c r="B16" s="20" t="s">
        <v>26</v>
      </c>
      <c r="C16" s="32"/>
      <c r="D16" s="13"/>
      <c r="E16" s="34">
        <f t="shared" si="1"/>
        <v>77</v>
      </c>
      <c r="F16" s="35">
        <f t="shared" si="2"/>
        <v>197.74</v>
      </c>
      <c r="G16" s="34">
        <v>15</v>
      </c>
      <c r="H16" s="35">
        <v>40</v>
      </c>
      <c r="I16" s="34">
        <v>62</v>
      </c>
      <c r="J16" s="35">
        <v>157.74</v>
      </c>
      <c r="K16" s="37" t="s">
        <v>37</v>
      </c>
      <c r="L16" s="37" t="s">
        <v>37</v>
      </c>
      <c r="M16" s="37" t="s">
        <v>37</v>
      </c>
      <c r="N16" s="37" t="s">
        <v>37</v>
      </c>
      <c r="O16" s="41"/>
      <c r="P16" s="11" t="s">
        <v>34</v>
      </c>
    </row>
    <row r="17" spans="1:16" s="11" customFormat="1" ht="32.1" customHeight="1">
      <c r="B17" s="20" t="s">
        <v>27</v>
      </c>
      <c r="C17" s="32"/>
      <c r="D17" s="13"/>
      <c r="E17" s="34">
        <f t="shared" si="1"/>
        <v>11</v>
      </c>
      <c r="F17" s="35">
        <f t="shared" si="2"/>
        <v>16.5</v>
      </c>
      <c r="G17" s="34">
        <v>3</v>
      </c>
      <c r="H17" s="35">
        <v>7</v>
      </c>
      <c r="I17" s="34">
        <v>8</v>
      </c>
      <c r="J17" s="35">
        <v>9.5</v>
      </c>
      <c r="K17" s="37" t="s">
        <v>37</v>
      </c>
      <c r="L17" s="37" t="s">
        <v>37</v>
      </c>
      <c r="M17" s="37" t="s">
        <v>37</v>
      </c>
      <c r="N17" s="37" t="s">
        <v>37</v>
      </c>
      <c r="O17" s="41"/>
      <c r="P17" s="11" t="s">
        <v>35</v>
      </c>
    </row>
    <row r="18" spans="1:16" s="11" customFormat="1" ht="32.1" customHeight="1">
      <c r="B18" s="20" t="s">
        <v>28</v>
      </c>
      <c r="C18" s="32"/>
      <c r="D18" s="13"/>
      <c r="E18" s="34">
        <f t="shared" si="1"/>
        <v>9</v>
      </c>
      <c r="F18" s="35">
        <f t="shared" si="2"/>
        <v>18.600000000000001</v>
      </c>
      <c r="G18" s="37" t="s">
        <v>37</v>
      </c>
      <c r="H18" s="37" t="s">
        <v>37</v>
      </c>
      <c r="I18" s="34">
        <v>9</v>
      </c>
      <c r="J18" s="35">
        <v>18.600000000000001</v>
      </c>
      <c r="K18" s="37" t="s">
        <v>37</v>
      </c>
      <c r="L18" s="37" t="s">
        <v>37</v>
      </c>
      <c r="M18" s="37" t="s">
        <v>37</v>
      </c>
      <c r="N18" s="37" t="s">
        <v>37</v>
      </c>
      <c r="O18" s="41"/>
      <c r="P18" s="11" t="s">
        <v>36</v>
      </c>
    </row>
    <row r="19" spans="1:16" s="11" customFormat="1" ht="15" customHeight="1">
      <c r="D19" s="26"/>
      <c r="E19" s="14"/>
      <c r="F19" s="35"/>
      <c r="G19" s="26"/>
      <c r="I19" s="14"/>
      <c r="J19" s="14"/>
      <c r="K19" s="21"/>
      <c r="L19" s="21"/>
      <c r="M19" s="21"/>
      <c r="N19" s="21"/>
      <c r="O19" s="21"/>
    </row>
    <row r="20" spans="1:16" s="11" customFormat="1" ht="3" customHeight="1">
      <c r="A20" s="18"/>
      <c r="B20" s="18"/>
      <c r="C20" s="18"/>
      <c r="D20" s="27"/>
      <c r="E20" s="28"/>
      <c r="F20" s="27"/>
      <c r="G20" s="27"/>
      <c r="H20" s="18"/>
      <c r="I20" s="28"/>
      <c r="J20" s="28"/>
      <c r="K20" s="29"/>
      <c r="L20" s="29"/>
      <c r="M20" s="29"/>
      <c r="N20" s="29"/>
      <c r="O20" s="29"/>
      <c r="P20" s="18"/>
    </row>
    <row r="21" spans="1:16" s="11" customFormat="1" ht="3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11" customFormat="1" ht="15.75">
      <c r="A22" s="17"/>
      <c r="B22" s="39" t="s">
        <v>40</v>
      </c>
      <c r="C22" s="30" t="s">
        <v>43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11" customFormat="1" ht="15.75">
      <c r="A23" s="17"/>
      <c r="B23" s="40" t="s">
        <v>7</v>
      </c>
      <c r="C23" s="19" t="s">
        <v>39</v>
      </c>
      <c r="D23" s="19"/>
      <c r="E23" s="19"/>
      <c r="F23" s="19"/>
      <c r="K23" s="17"/>
      <c r="L23" s="17"/>
      <c r="M23" s="17"/>
      <c r="N23" s="17"/>
      <c r="O23" s="17"/>
      <c r="P23" s="17"/>
    </row>
    <row r="24" spans="1:16" s="11" customFormat="1" ht="15.75">
      <c r="A24" s="17"/>
      <c r="B24" s="40" t="s">
        <v>6</v>
      </c>
      <c r="C24" s="19" t="s">
        <v>41</v>
      </c>
      <c r="D24" s="17"/>
      <c r="E24" s="17"/>
      <c r="F24" s="17"/>
      <c r="G24" s="17"/>
      <c r="H24" s="17"/>
      <c r="I24" s="19" t="s">
        <v>5</v>
      </c>
      <c r="J24" s="19"/>
      <c r="K24" s="17"/>
      <c r="L24" s="17"/>
      <c r="M24" s="17"/>
      <c r="N24" s="17"/>
      <c r="O24" s="17"/>
      <c r="P24" s="17"/>
    </row>
  </sheetData>
  <mergeCells count="20">
    <mergeCell ref="B12:D12"/>
    <mergeCell ref="B13:D13"/>
    <mergeCell ref="B14:D14"/>
    <mergeCell ref="I6:J6"/>
    <mergeCell ref="K6:L6"/>
    <mergeCell ref="B11:D11"/>
    <mergeCell ref="A10:D10"/>
    <mergeCell ref="A6:D6"/>
    <mergeCell ref="E6:F6"/>
    <mergeCell ref="G6:H6"/>
    <mergeCell ref="O4:P8"/>
    <mergeCell ref="O10:P10"/>
    <mergeCell ref="E4:N4"/>
    <mergeCell ref="A5:D5"/>
    <mergeCell ref="E5:F5"/>
    <mergeCell ref="G5:H5"/>
    <mergeCell ref="I5:J5"/>
    <mergeCell ref="K5:L5"/>
    <mergeCell ref="M5:N5"/>
    <mergeCell ref="M6:N6"/>
  </mergeCells>
  <phoneticPr fontId="0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2017-09-08T02:06:19Z</cp:lastPrinted>
  <dcterms:created xsi:type="dcterms:W3CDTF">2004-08-20T21:28:46Z</dcterms:created>
  <dcterms:modified xsi:type="dcterms:W3CDTF">2017-09-29T16:13:47Z</dcterms:modified>
</cp:coreProperties>
</file>