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255" windowWidth="5970" windowHeight="5595" tabRatio="771"/>
  </bookViews>
  <sheets>
    <sheet name="2" sheetId="6" r:id="rId1"/>
  </sheets>
  <calcPr calcId="145621"/>
</workbook>
</file>

<file path=xl/calcChain.xml><?xml version="1.0" encoding="utf-8"?>
<calcChain xmlns="http://schemas.openxmlformats.org/spreadsheetml/2006/main">
  <c r="D26" i="6" l="1"/>
  <c r="D30" i="6"/>
  <c r="C26" i="6"/>
  <c r="C30" i="6" l="1"/>
  <c r="B30" i="6"/>
  <c r="D21" i="6"/>
  <c r="B26" i="6"/>
  <c r="B21" i="6" s="1"/>
  <c r="C21" i="6"/>
  <c r="D14" i="6"/>
  <c r="C14" i="6"/>
  <c r="B14" i="6"/>
  <c r="D10" i="6"/>
  <c r="C10" i="6"/>
  <c r="B10" i="6"/>
</calcChain>
</file>

<file path=xl/sharedStrings.xml><?xml version="1.0" encoding="utf-8"?>
<sst xmlns="http://schemas.openxmlformats.org/spreadsheetml/2006/main" count="56" uniqueCount="28">
  <si>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</si>
  <si>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</si>
  <si>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</si>
  <si>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</si>
  <si>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</si>
  <si>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</si>
  <si>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</si>
  <si>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</si>
  <si>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</si>
  <si>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</si>
  <si>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</si>
  <si>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</si>
  <si>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</si>
  <si>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</si>
  <si>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</si>
  <si>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</si>
  <si>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</si>
  <si>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</si>
  <si>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</si>
  <si>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-</t>
  </si>
  <si>
    <t xml:space="preserve">  -</t>
  </si>
  <si>
    <t xml:space="preserve">        สำนักงานสถิติแห่งชาติ   กระทรวงดิจิทัลเพื่อเศรษฐกิจและสังคม</t>
  </si>
  <si>
    <t xml:space="preserve">                จำนวน</t>
  </si>
  <si>
    <t xml:space="preserve">     5.3  สายวิชาการศึกษา</t>
  </si>
  <si>
    <t xml:space="preserve">                 ร้อยละ</t>
  </si>
  <si>
    <t>ที่มา : สรุปผลการสำรวจภาวะการทำงานของประชากร จังหวัดมหาสารคาม ไตรมาสที่ 4 : ตุลาคม - ธันวาคม   2560</t>
  </si>
  <si>
    <t xml:space="preserve">              พ.ศ. 2560 : ไตรมาสที่ 4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</si>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</sst>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187" fontId="2" fillId="0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188" fontId="2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187" fontId="3" fillId="2" borderId="0" xfId="0" applyNumberFormat="1" applyFont="1" applyFill="1" applyBorder="1" applyAlignment="1">
      <alignment horizontal="right"/>
    </xf>
    <xf numFmtId="187" fontId="2" fillId="2" borderId="0" xfId="1" applyNumberFormat="1" applyFont="1" applyFill="1" applyAlignment="1">
      <alignment horizontal="right"/>
    </xf>
    <xf numFmtId="187" fontId="2" fillId="2" borderId="0" xfId="0" applyNumberFormat="1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left" vertical="center"/>
    </xf>
    <xf numFmtId="187" fontId="2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3" fillId="2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"/>
  <sheetViews>
    <sheetView tabSelected="1" zoomScaleNormal="100" workbookViewId="0">
      <selection activeCell="E6" sqref="E6"/>
    </sheetView>
  </sheetViews>
  <sheetFormatPr defaultRowHeight="21" x14ac:dyDescent="0.35"/>
  <cols>
    <col min="1" max="1" width="38.28515625" style="4" customWidth="1"/>
    <col min="2" max="3" width="15.42578125" style="5" customWidth="1"/>
    <col min="4" max="4" width="17.85546875" style="5" customWidth="1"/>
    <col min="5" max="16384" width="9.140625" style="5"/>
  </cols>
  <sheetData>
    <row r="1" spans="1:4" x14ac:dyDescent="0.35">
      <c r="A1" s="7" t="s">
        <v>27</v>
      </c>
      <c r="B1" s="8"/>
      <c r="C1" s="8"/>
      <c r="D1" s="8"/>
    </row>
    <row r="2" spans="1:4" x14ac:dyDescent="0.35">
      <c r="A2" s="7" t="s">
        <v>26</v>
      </c>
      <c r="B2" s="9"/>
      <c r="C2" s="9"/>
      <c r="D2" s="9"/>
    </row>
    <row r="3" spans="1:4" s="2" customFormat="1" ht="18.75" x14ac:dyDescent="0.3">
      <c r="A3" s="10" t="s">
        <v>4</v>
      </c>
      <c r="B3" s="11" t="s">
        <v>0</v>
      </c>
      <c r="C3" s="11" t="s">
        <v>1</v>
      </c>
      <c r="D3" s="11" t="s">
        <v>2</v>
      </c>
    </row>
    <row r="4" spans="1:4" s="2" customFormat="1" ht="18.75" x14ac:dyDescent="0.3">
      <c r="A4" s="12"/>
      <c r="B4" s="30"/>
      <c r="C4" s="22" t="s">
        <v>22</v>
      </c>
      <c r="D4" s="30"/>
    </row>
    <row r="5" spans="1:4" s="3" customFormat="1" ht="18.75" x14ac:dyDescent="0.3">
      <c r="A5" s="13" t="s">
        <v>3</v>
      </c>
      <c r="B5" s="14">
        <v>679733</v>
      </c>
      <c r="C5" s="14">
        <v>319528</v>
      </c>
      <c r="D5" s="14">
        <v>360205</v>
      </c>
    </row>
    <row r="6" spans="1:4" s="3" customFormat="1" ht="18.75" x14ac:dyDescent="0.3">
      <c r="A6" s="15" t="s">
        <v>5</v>
      </c>
      <c r="B6" s="16">
        <v>6261.55</v>
      </c>
      <c r="C6" s="16">
        <v>1803.4</v>
      </c>
      <c r="D6" s="16">
        <v>4458.1499999999996</v>
      </c>
    </row>
    <row r="7" spans="1:4" s="3" customFormat="1" ht="18.75" x14ac:dyDescent="0.3">
      <c r="A7" s="17" t="s">
        <v>6</v>
      </c>
      <c r="B7" s="16">
        <v>215598.43</v>
      </c>
      <c r="C7" s="16">
        <v>90078.76</v>
      </c>
      <c r="D7" s="16">
        <v>125519.67</v>
      </c>
    </row>
    <row r="8" spans="1:4" s="3" customFormat="1" ht="18.75" x14ac:dyDescent="0.3">
      <c r="A8" s="18" t="s">
        <v>7</v>
      </c>
      <c r="B8" s="16">
        <v>154815.53</v>
      </c>
      <c r="C8" s="16">
        <v>75687.12</v>
      </c>
      <c r="D8" s="16">
        <v>79128.41</v>
      </c>
    </row>
    <row r="9" spans="1:4" s="3" customFormat="1" ht="18.75" x14ac:dyDescent="0.3">
      <c r="A9" s="18" t="s">
        <v>8</v>
      </c>
      <c r="B9" s="16">
        <v>122358</v>
      </c>
      <c r="C9" s="16">
        <v>64458.38</v>
      </c>
      <c r="D9" s="16">
        <v>57899.61</v>
      </c>
    </row>
    <row r="10" spans="1:4" s="1" customFormat="1" ht="18.75" x14ac:dyDescent="0.3">
      <c r="A10" s="17" t="s">
        <v>9</v>
      </c>
      <c r="B10" s="16">
        <f>SUM(B11:B13)</f>
        <v>117298.64</v>
      </c>
      <c r="C10" s="16">
        <f t="shared" ref="C10" si="0">SUM(C11:C13)</f>
        <v>60810.33</v>
      </c>
      <c r="D10" s="16">
        <f>SUM(D11:D13)</f>
        <v>56488.31</v>
      </c>
    </row>
    <row r="11" spans="1:4" s="1" customFormat="1" ht="18.75" x14ac:dyDescent="0.3">
      <c r="A11" s="19" t="s">
        <v>10</v>
      </c>
      <c r="B11" s="16">
        <v>108305.45</v>
      </c>
      <c r="C11" s="16">
        <v>56468.18</v>
      </c>
      <c r="D11" s="16">
        <v>51837.27</v>
      </c>
    </row>
    <row r="12" spans="1:4" s="1" customFormat="1" ht="18.75" x14ac:dyDescent="0.3">
      <c r="A12" s="19" t="s">
        <v>11</v>
      </c>
      <c r="B12" s="16">
        <v>8906.59</v>
      </c>
      <c r="C12" s="16">
        <v>4342.1499999999996</v>
      </c>
      <c r="D12" s="16">
        <v>4564.4399999999996</v>
      </c>
    </row>
    <row r="13" spans="1:4" s="1" customFormat="1" ht="18.75" x14ac:dyDescent="0.3">
      <c r="A13" s="20" t="s">
        <v>23</v>
      </c>
      <c r="B13" s="16">
        <v>86.6</v>
      </c>
      <c r="C13" s="16" t="s">
        <v>18</v>
      </c>
      <c r="D13" s="16">
        <v>86.6</v>
      </c>
    </row>
    <row r="14" spans="1:4" s="1" customFormat="1" ht="18.75" x14ac:dyDescent="0.3">
      <c r="A14" s="17" t="s">
        <v>12</v>
      </c>
      <c r="B14" s="16">
        <f>SUM(B15:B19)</f>
        <v>63400.86</v>
      </c>
      <c r="C14" s="16">
        <f t="shared" ref="C14:D14" si="1">SUM(C15:C19)</f>
        <v>26689.989999999998</v>
      </c>
      <c r="D14" s="16">
        <f t="shared" si="1"/>
        <v>36710.86</v>
      </c>
    </row>
    <row r="15" spans="1:4" s="3" customFormat="1" ht="18.75" x14ac:dyDescent="0.3">
      <c r="A15" s="20" t="s">
        <v>13</v>
      </c>
      <c r="B15" s="16">
        <v>31002.6</v>
      </c>
      <c r="C15" s="16">
        <v>11534.8</v>
      </c>
      <c r="D15" s="16">
        <v>19467.8</v>
      </c>
    </row>
    <row r="16" spans="1:4" s="3" customFormat="1" ht="18.75" x14ac:dyDescent="0.3">
      <c r="A16" s="20" t="s">
        <v>14</v>
      </c>
      <c r="B16" s="16">
        <v>14405.36</v>
      </c>
      <c r="C16" s="16">
        <v>7256.66</v>
      </c>
      <c r="D16" s="16">
        <v>7148.7</v>
      </c>
    </row>
    <row r="17" spans="1:6" s="3" customFormat="1" ht="21" customHeight="1" x14ac:dyDescent="0.3">
      <c r="A17" s="20" t="s">
        <v>15</v>
      </c>
      <c r="B17" s="16">
        <v>17992.900000000001</v>
      </c>
      <c r="C17" s="16">
        <v>7898.53</v>
      </c>
      <c r="D17" s="16">
        <v>10094.36</v>
      </c>
    </row>
    <row r="18" spans="1:6" s="3" customFormat="1" ht="21" customHeight="1" x14ac:dyDescent="0.3">
      <c r="A18" s="19" t="s">
        <v>16</v>
      </c>
      <c r="B18" s="14" t="s">
        <v>18</v>
      </c>
      <c r="C18" s="16" t="s">
        <v>18</v>
      </c>
      <c r="D18" s="16" t="s">
        <v>18</v>
      </c>
    </row>
    <row r="19" spans="1:6" s="3" customFormat="1" ht="21" customHeight="1" x14ac:dyDescent="0.3">
      <c r="A19" s="19" t="s">
        <v>17</v>
      </c>
      <c r="B19" s="14" t="s">
        <v>18</v>
      </c>
      <c r="C19" s="16" t="s">
        <v>18</v>
      </c>
      <c r="D19" s="16" t="s">
        <v>18</v>
      </c>
    </row>
    <row r="20" spans="1:6" s="1" customFormat="1" ht="18" customHeight="1" x14ac:dyDescent="0.3">
      <c r="A20" s="21"/>
      <c r="B20" s="22"/>
      <c r="C20" s="22" t="s">
        <v>24</v>
      </c>
      <c r="D20" s="22"/>
    </row>
    <row r="21" spans="1:6" s="1" customFormat="1" ht="18.75" customHeight="1" x14ac:dyDescent="0.3">
      <c r="A21" s="23" t="s">
        <v>3</v>
      </c>
      <c r="B21" s="24">
        <f>SUM(B30,B34:B35,B22:B26)</f>
        <v>100</v>
      </c>
      <c r="C21" s="24">
        <f>SUM(C30,C34:C35,C22:C26)</f>
        <v>100</v>
      </c>
      <c r="D21" s="24">
        <f>SUM(D30,D34:D35,D22:D26)</f>
        <v>99.999999999999986</v>
      </c>
    </row>
    <row r="22" spans="1:6" s="1" customFormat="1" ht="21" customHeight="1" x14ac:dyDescent="0.3">
      <c r="A22" s="15" t="s">
        <v>5</v>
      </c>
      <c r="B22" s="25">
        <v>0.9</v>
      </c>
      <c r="C22" s="25">
        <v>0.5</v>
      </c>
      <c r="D22" s="25">
        <v>1.2</v>
      </c>
      <c r="F22" s="6"/>
    </row>
    <row r="23" spans="1:6" s="1" customFormat="1" ht="21" customHeight="1" x14ac:dyDescent="0.3">
      <c r="A23" s="17" t="s">
        <v>6</v>
      </c>
      <c r="B23" s="25">
        <v>31.7</v>
      </c>
      <c r="C23" s="25">
        <v>28.2</v>
      </c>
      <c r="D23" s="25">
        <v>34.799999999999997</v>
      </c>
      <c r="F23" s="6"/>
    </row>
    <row r="24" spans="1:6" s="1" customFormat="1" ht="21" customHeight="1" x14ac:dyDescent="0.3">
      <c r="A24" s="18" t="s">
        <v>7</v>
      </c>
      <c r="B24" s="25">
        <v>22.8</v>
      </c>
      <c r="C24" s="25">
        <v>23.7</v>
      </c>
      <c r="D24" s="25">
        <v>22</v>
      </c>
      <c r="F24" s="6"/>
    </row>
    <row r="25" spans="1:6" s="1" customFormat="1" ht="21" customHeight="1" x14ac:dyDescent="0.3">
      <c r="A25" s="18" t="s">
        <v>8</v>
      </c>
      <c r="B25" s="25">
        <v>18</v>
      </c>
      <c r="C25" s="25">
        <v>20.2</v>
      </c>
      <c r="D25" s="25">
        <v>16.100000000000001</v>
      </c>
      <c r="F25" s="6"/>
    </row>
    <row r="26" spans="1:6" s="1" customFormat="1" ht="21" customHeight="1" x14ac:dyDescent="0.3">
      <c r="A26" s="17" t="s">
        <v>9</v>
      </c>
      <c r="B26" s="26">
        <f t="shared" ref="B26:D26" si="2">SUM(B27:B29)</f>
        <v>17.3</v>
      </c>
      <c r="C26" s="26">
        <f t="shared" si="2"/>
        <v>19</v>
      </c>
      <c r="D26" s="26">
        <f t="shared" si="2"/>
        <v>15.700000000000001</v>
      </c>
      <c r="F26" s="6"/>
    </row>
    <row r="27" spans="1:6" s="1" customFormat="1" ht="21" customHeight="1" x14ac:dyDescent="0.3">
      <c r="A27" s="19" t="s">
        <v>10</v>
      </c>
      <c r="B27" s="26">
        <v>16</v>
      </c>
      <c r="C27" s="26">
        <v>17.7</v>
      </c>
      <c r="D27" s="26">
        <v>14.4</v>
      </c>
      <c r="F27" s="6"/>
    </row>
    <row r="28" spans="1:6" s="1" customFormat="1" ht="21" customHeight="1" x14ac:dyDescent="0.3">
      <c r="A28" s="19" t="s">
        <v>11</v>
      </c>
      <c r="B28" s="26">
        <v>1.3</v>
      </c>
      <c r="C28" s="26">
        <v>1.3</v>
      </c>
      <c r="D28" s="26">
        <v>1.3</v>
      </c>
      <c r="F28" s="6"/>
    </row>
    <row r="29" spans="1:6" s="1" customFormat="1" ht="21" customHeight="1" x14ac:dyDescent="0.3">
      <c r="A29" s="20" t="s">
        <v>23</v>
      </c>
      <c r="B29" s="26" t="s">
        <v>19</v>
      </c>
      <c r="C29" s="26" t="s">
        <v>19</v>
      </c>
      <c r="D29" s="26" t="s">
        <v>19</v>
      </c>
      <c r="F29" s="6"/>
    </row>
    <row r="30" spans="1:6" s="1" customFormat="1" ht="21" customHeight="1" x14ac:dyDescent="0.3">
      <c r="A30" s="17" t="s">
        <v>12</v>
      </c>
      <c r="B30" s="26">
        <f>SUM(B31:B35)</f>
        <v>9.2999999999999989</v>
      </c>
      <c r="C30" s="26">
        <f t="shared" ref="C30:D30" si="3">SUM(C31:C35)</f>
        <v>8.4</v>
      </c>
      <c r="D30" s="26">
        <f t="shared" si="3"/>
        <v>10.199999999999999</v>
      </c>
      <c r="F30" s="6"/>
    </row>
    <row r="31" spans="1:6" s="1" customFormat="1" ht="21" customHeight="1" x14ac:dyDescent="0.3">
      <c r="A31" s="20" t="s">
        <v>13</v>
      </c>
      <c r="B31" s="26">
        <v>4.5999999999999996</v>
      </c>
      <c r="C31" s="26">
        <v>3.6</v>
      </c>
      <c r="D31" s="26">
        <v>5.4</v>
      </c>
      <c r="F31" s="6"/>
    </row>
    <row r="32" spans="1:6" s="1" customFormat="1" ht="18.75" x14ac:dyDescent="0.3">
      <c r="A32" s="20" t="s">
        <v>14</v>
      </c>
      <c r="B32" s="26">
        <v>2.1</v>
      </c>
      <c r="C32" s="26">
        <v>2.2999999999999998</v>
      </c>
      <c r="D32" s="26">
        <v>2</v>
      </c>
    </row>
    <row r="33" spans="1:4" s="1" customFormat="1" ht="18.75" x14ac:dyDescent="0.3">
      <c r="A33" s="20" t="s">
        <v>15</v>
      </c>
      <c r="B33" s="26">
        <v>2.6</v>
      </c>
      <c r="C33" s="26">
        <v>2.5</v>
      </c>
      <c r="D33" s="26">
        <v>2.8</v>
      </c>
    </row>
    <row r="34" spans="1:4" s="1" customFormat="1" ht="18.75" x14ac:dyDescent="0.3">
      <c r="A34" s="19" t="s">
        <v>16</v>
      </c>
      <c r="B34" s="26" t="s">
        <v>19</v>
      </c>
      <c r="C34" s="26" t="s">
        <v>20</v>
      </c>
      <c r="D34" s="26" t="s">
        <v>19</v>
      </c>
    </row>
    <row r="35" spans="1:4" s="1" customFormat="1" ht="18.75" x14ac:dyDescent="0.3">
      <c r="A35" s="27" t="s">
        <v>17</v>
      </c>
      <c r="B35" s="28" t="s">
        <v>19</v>
      </c>
      <c r="C35" s="28" t="s">
        <v>20</v>
      </c>
      <c r="D35" s="28" t="s">
        <v>19</v>
      </c>
    </row>
    <row r="36" spans="1:4" s="1" customFormat="1" ht="18.75" x14ac:dyDescent="0.3">
      <c r="A36" s="17" t="s">
        <v>25</v>
      </c>
      <c r="B36" s="17"/>
      <c r="C36" s="17"/>
      <c r="D36" s="17"/>
    </row>
    <row r="37" spans="1:4" s="1" customFormat="1" ht="18.75" x14ac:dyDescent="0.3">
      <c r="A37" s="17" t="s">
        <v>21</v>
      </c>
      <c r="B37" s="17"/>
      <c r="C37" s="17"/>
      <c r="D37" s="17"/>
    </row>
    <row r="38" spans="1:4" x14ac:dyDescent="0.35">
      <c r="A38" s="29"/>
      <c r="B38" s="9"/>
      <c r="C38" s="9"/>
      <c r="D38" s="9"/>
    </row>
    <row r="39" spans="1:4" x14ac:dyDescent="0.35">
      <c r="A39" s="29"/>
      <c r="B39" s="9"/>
      <c r="C39" s="9"/>
      <c r="D39" s="9"/>
    </row>
    <row r="40" spans="1:4" x14ac:dyDescent="0.35">
      <c r="A40" s="29"/>
      <c r="B40" s="9"/>
      <c r="C40" s="9"/>
      <c r="D40" s="9"/>
    </row>
  </sheetData>
  <pageMargins left="0.94488188976377951" right="0.94488188976377951" top="0.86614173228346458" bottom="0.39370078740157483" header="0.51181102362204722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2018-01-16T06:02:21Z</cp:lastPrinted>
  <dcterms:created xsi:type="dcterms:W3CDTF">2002-08-09T02:14:45Z</dcterms:created>
  <dcterms:modified xsi:type="dcterms:W3CDTF">2018-02-05T01:53:15Z</dcterms:modified>
</cp:coreProperties>
</file>