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3พลังงาน\"/>
    </mc:Choice>
  </mc:AlternateContent>
  <bookViews>
    <workbookView xWindow="0" yWindow="0" windowWidth="20490" windowHeight="7680"/>
  </bookViews>
  <sheets>
    <sheet name="T-13.2" sheetId="4" r:id="rId1"/>
  </sheets>
  <definedNames>
    <definedName name="_xlnm.Print_Area" localSheetId="0">'T-13.2'!$A$1:$M$24</definedName>
  </definedNames>
  <calcPr calcId="162913"/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5" i="4"/>
  <c r="I16" i="4"/>
  <c r="H9" i="4"/>
  <c r="H10" i="4"/>
  <c r="H11" i="4"/>
  <c r="H12" i="4"/>
  <c r="H13" i="4"/>
  <c r="H15" i="4"/>
  <c r="H16" i="4"/>
  <c r="H8" i="4"/>
</calcChain>
</file>

<file path=xl/sharedStrings.xml><?xml version="1.0" encoding="utf-8"?>
<sst xmlns="http://schemas.openxmlformats.org/spreadsheetml/2006/main" count="73" uniqueCount="46">
  <si>
    <t>ตาราง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</si>
  <si>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</si>
  <si>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</si>
  <si>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</si>
  <si>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</si>
  <si>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Fuel oil</t>
  </si>
  <si>
    <t>ที่มา:   กรมธุรกิจพลังงาน  กระทรวงพลังงาน</t>
  </si>
  <si>
    <t>Gasohol E20</t>
  </si>
  <si>
    <t>ดีเซลพื้นฐาน</t>
  </si>
  <si>
    <t>Base diesel</t>
  </si>
  <si>
    <t>Gasohol E85</t>
  </si>
  <si>
    <t>Table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</si>
  <si>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</si>
  <si>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</si>
  <si>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</si>
  <si>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</si>
  <si>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</si>
  <si>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t xml:space="preserve">   1/   Quantities in thousand kilogram</t>
  </si>
  <si>
    <t xml:space="preserve">    1/  ปริมาณเป็นพันกิโลกรัม </t>
  </si>
  <si>
    <t>(พันลิตร  Thousand litre)</t>
  </si>
  <si>
    <t>Type of Gasoline</t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</si>
  <si>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</si>
  <si>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t>อัตราการเปลี่ยนแปลง (Precentage change)</t>
  </si>
  <si>
    <t>แก๊สโซฮอล์ อี 20</t>
  </si>
  <si>
    <t>แก๊สโซฮอล์ อี 85</t>
  </si>
  <si>
    <t>แก๊สโซฮอล์ อี 10 ออกเทน 91</t>
  </si>
  <si>
    <t>แก๊สโซฮอล์ อี 10 ออกเทน 95</t>
  </si>
  <si>
    <t>Gasohol E10 RON 91</t>
  </si>
  <si>
    <t>Gasohol E10 RON 95</t>
  </si>
  <si>
    <t>Unleaded gasoline</t>
  </si>
  <si>
    <t>(2014)</t>
  </si>
  <si>
    <t>ปริมาณการจำหน่ายน้ำมันเชื้อเพลิง จำแนกตามชนิดของน้ำมันเชื้อเพลิง พ.ศ. 2557 - 2559</t>
  </si>
  <si>
    <t>Quantity of Gasoline Sold by Type of Gasoline: 2014 - 2016</t>
  </si>
  <si>
    <t>(2015)</t>
  </si>
  <si>
    <t>(2016)</t>
  </si>
  <si>
    <t>2558 (2015)</t>
  </si>
  <si>
    <t>2559 (2016)</t>
  </si>
  <si>
    <t>เบนซิน ออกเทน 95</t>
  </si>
  <si>
    <t>-</t>
  </si>
  <si>
    <t>ดีเซลหมุนเร็ว บี 2</t>
  </si>
  <si>
    <t>ดีเซลหมุนเร็ว บี 5 (ไบโอดีเซล)</t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</si>
  <si>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</si>
  <si>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t>High speed diesel B 2</t>
  </si>
  <si>
    <t>High speed diesel B 5 (Biodiesel)</t>
  </si>
  <si>
    <t>NGV (Natural Gas for Vehicles)1/</t>
  </si>
  <si>
    <t xml:space="preserve">            Source:   Department of Energy Business, Ministry of Energy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</si>
</sst>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2" xfId="0" quotePrefix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right" indent="2"/>
    </xf>
    <xf numFmtId="166" fontId="5" fillId="0" borderId="4" xfId="0" applyNumberFormat="1" applyFont="1" applyBorder="1" applyAlignment="1">
      <alignment horizontal="right" indent="1"/>
    </xf>
    <xf numFmtId="166" fontId="5" fillId="0" borderId="3" xfId="0" applyNumberFormat="1" applyFont="1" applyBorder="1" applyAlignment="1">
      <alignment horizontal="right" inden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19</xdr:row>
      <xdr:rowOff>0</xdr:rowOff>
    </xdr:from>
    <xdr:to>
      <xdr:col>11</xdr:col>
      <xdr:colOff>76200</xdr:colOff>
      <xdr:row>20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48675" y="5276850"/>
          <a:ext cx="11811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1390650</xdr:colOff>
      <xdr:row>17</xdr:row>
      <xdr:rowOff>0</xdr:rowOff>
    </xdr:from>
    <xdr:to>
      <xdr:col>11</xdr:col>
      <xdr:colOff>76200</xdr:colOff>
      <xdr:row>20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48675" y="4972050"/>
          <a:ext cx="11811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4"/>
  <sheetViews>
    <sheetView showGridLines="0" tabSelected="1" view="pageBreakPreview" zoomScale="110" zoomScaleNormal="100" zoomScaleSheetLayoutView="110" workbookViewId="0">
      <selection activeCell="O10" sqref="O10"/>
    </sheetView>
  </sheetViews>
  <sheetFormatPr defaultColWidth="9.09765625" defaultRowHeight="18.75"/>
  <cols>
    <col min="1" max="1" width="1.69921875" style="7" customWidth="1"/>
    <col min="2" max="2" width="6" style="7" customWidth="1"/>
    <col min="3" max="3" width="5.3984375" style="7" customWidth="1"/>
    <col min="4" max="4" width="5.09765625" style="7" customWidth="1"/>
    <col min="5" max="7" width="10.69921875" style="7" customWidth="1"/>
    <col min="8" max="9" width="12.3984375" style="7" customWidth="1"/>
    <col min="10" max="10" width="1.09765625" style="7" customWidth="1"/>
    <col min="11" max="11" width="22.8984375" style="7" customWidth="1"/>
    <col min="12" max="12" width="1.59765625" style="6" customWidth="1"/>
    <col min="13" max="13" width="5" style="6" customWidth="1"/>
    <col min="14" max="16384" width="9.09765625" style="6"/>
  </cols>
  <sheetData>
    <row r="1" spans="1:11" s="3" customFormat="1" ht="23.25" customHeight="1">
      <c r="A1" s="1"/>
      <c r="B1" s="1" t="s">
        <v>0</v>
      </c>
      <c r="C1" s="2">
        <v>13.2</v>
      </c>
      <c r="D1" s="1" t="s">
        <v>31</v>
      </c>
      <c r="E1" s="1"/>
      <c r="F1" s="1"/>
      <c r="G1" s="1"/>
      <c r="H1" s="1"/>
      <c r="I1" s="1"/>
      <c r="J1" s="1"/>
      <c r="K1" s="1"/>
    </row>
    <row r="2" spans="1:11" s="5" customFormat="1">
      <c r="A2" s="4"/>
      <c r="B2" s="1" t="s">
        <v>11</v>
      </c>
      <c r="C2" s="2">
        <v>13.2</v>
      </c>
      <c r="D2" s="1" t="s">
        <v>32</v>
      </c>
      <c r="E2" s="4"/>
      <c r="F2" s="4"/>
      <c r="G2" s="4"/>
      <c r="H2" s="4"/>
      <c r="I2" s="4"/>
      <c r="J2" s="4"/>
    </row>
    <row r="3" spans="1:11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17" t="s">
        <v>19</v>
      </c>
    </row>
    <row r="4" spans="1:11" s="9" customFormat="1" ht="22.5" customHeight="1">
      <c r="A4" s="28" t="s">
        <v>1</v>
      </c>
      <c r="B4" s="30"/>
      <c r="C4" s="30"/>
      <c r="D4" s="30"/>
      <c r="E4" s="18">
        <v>2557</v>
      </c>
      <c r="F4" s="18">
        <v>2558</v>
      </c>
      <c r="G4" s="18">
        <v>2559</v>
      </c>
      <c r="H4" s="32" t="s">
        <v>22</v>
      </c>
      <c r="I4" s="33"/>
      <c r="J4" s="8"/>
      <c r="K4" s="28" t="s">
        <v>20</v>
      </c>
    </row>
    <row r="5" spans="1:11" s="9" customFormat="1" ht="22.5" customHeight="1">
      <c r="A5" s="31"/>
      <c r="B5" s="31"/>
      <c r="C5" s="31"/>
      <c r="D5" s="31"/>
      <c r="E5" s="24" t="s">
        <v>30</v>
      </c>
      <c r="F5" s="24" t="s">
        <v>33</v>
      </c>
      <c r="G5" s="24" t="s">
        <v>34</v>
      </c>
      <c r="H5" s="20" t="s">
        <v>35</v>
      </c>
      <c r="I5" s="20" t="s">
        <v>36</v>
      </c>
      <c r="J5" s="19"/>
      <c r="K5" s="29"/>
    </row>
    <row r="6" spans="1:11" s="9" customFormat="1" ht="24" customHeight="1">
      <c r="A6" s="22"/>
      <c r="B6" s="21" t="s">
        <v>2</v>
      </c>
      <c r="C6" s="22"/>
      <c r="D6" s="23"/>
      <c r="E6" s="26" t="s">
        <v>38</v>
      </c>
      <c r="F6" s="26">
        <v>80</v>
      </c>
      <c r="G6" s="26" t="s">
        <v>38</v>
      </c>
      <c r="H6" s="25" t="s">
        <v>38</v>
      </c>
      <c r="I6" s="25">
        <v>-100</v>
      </c>
      <c r="J6" s="10"/>
      <c r="K6" s="21" t="s">
        <v>4</v>
      </c>
    </row>
    <row r="7" spans="1:11" s="9" customFormat="1" ht="24" customHeight="1">
      <c r="A7" s="22"/>
      <c r="B7" s="21" t="s">
        <v>37</v>
      </c>
      <c r="C7" s="22"/>
      <c r="D7" s="23"/>
      <c r="E7" s="26" t="s">
        <v>38</v>
      </c>
      <c r="F7" s="26" t="s">
        <v>38</v>
      </c>
      <c r="G7" s="26" t="s">
        <v>38</v>
      </c>
      <c r="H7" s="25" t="s">
        <v>38</v>
      </c>
      <c r="I7" s="25" t="s">
        <v>38</v>
      </c>
      <c r="J7" s="10"/>
      <c r="K7" s="21" t="s">
        <v>29</v>
      </c>
    </row>
    <row r="8" spans="1:11" s="9" customFormat="1" ht="24" customHeight="1">
      <c r="B8" s="9" t="s">
        <v>23</v>
      </c>
      <c r="D8" s="11"/>
      <c r="E8" s="26">
        <v>36827.912349999999</v>
      </c>
      <c r="F8" s="26">
        <v>47931.54</v>
      </c>
      <c r="G8" s="26">
        <v>52321.584360000001</v>
      </c>
      <c r="H8" s="25">
        <f>((G8-E8)*100)/E8</f>
        <v>42.070459663185339</v>
      </c>
      <c r="I8" s="25">
        <f t="shared" ref="I8:I16" si="0">((G8-F8)*100)/F8</f>
        <v>9.1589887577156919</v>
      </c>
      <c r="J8" s="10"/>
      <c r="K8" s="9" t="s">
        <v>7</v>
      </c>
    </row>
    <row r="9" spans="1:11" s="9" customFormat="1" ht="24" customHeight="1">
      <c r="B9" s="9" t="s">
        <v>24</v>
      </c>
      <c r="D9" s="11"/>
      <c r="E9" s="26">
        <v>7208.9416300000003</v>
      </c>
      <c r="F9" s="26">
        <v>5761.1</v>
      </c>
      <c r="G9" s="26">
        <v>5841.6670999999997</v>
      </c>
      <c r="H9" s="25">
        <f t="shared" ref="H9:H16" si="1">((G9-E9)*100)/E9</f>
        <v>-18.966369824803266</v>
      </c>
      <c r="I9" s="25">
        <f t="shared" si="0"/>
        <v>1.3984673065907429</v>
      </c>
      <c r="J9" s="10"/>
      <c r="K9" s="9" t="s">
        <v>10</v>
      </c>
    </row>
    <row r="10" spans="1:11" s="9" customFormat="1" ht="24" customHeight="1">
      <c r="B10" s="9" t="s">
        <v>25</v>
      </c>
      <c r="D10" s="11"/>
      <c r="E10" s="26">
        <v>64891.518320000003</v>
      </c>
      <c r="F10" s="26">
        <v>101264.14</v>
      </c>
      <c r="G10" s="26">
        <v>112064.80671</v>
      </c>
      <c r="H10" s="25">
        <f t="shared" si="1"/>
        <v>72.695615099301619</v>
      </c>
      <c r="I10" s="25">
        <f t="shared" si="0"/>
        <v>10.665835615648348</v>
      </c>
      <c r="J10" s="10"/>
      <c r="K10" s="9" t="s">
        <v>27</v>
      </c>
    </row>
    <row r="11" spans="1:11" s="9" customFormat="1" ht="24" customHeight="1">
      <c r="B11" s="9" t="s">
        <v>26</v>
      </c>
      <c r="D11" s="11"/>
      <c r="E11" s="26">
        <v>76010.338810000001</v>
      </c>
      <c r="F11" s="26">
        <v>91046.48</v>
      </c>
      <c r="G11" s="26">
        <v>143363.79829000001</v>
      </c>
      <c r="H11" s="25">
        <f t="shared" si="1"/>
        <v>88.610918638793009</v>
      </c>
      <c r="I11" s="25">
        <f t="shared" si="0"/>
        <v>57.462208632338132</v>
      </c>
      <c r="J11" s="10"/>
      <c r="K11" s="9" t="s">
        <v>28</v>
      </c>
    </row>
    <row r="12" spans="1:11" s="9" customFormat="1" ht="24" customHeight="1">
      <c r="B12" s="9" t="s">
        <v>8</v>
      </c>
      <c r="D12" s="11"/>
      <c r="E12" s="26">
        <v>104661.73579999999</v>
      </c>
      <c r="F12" s="26">
        <v>146661.77739999999</v>
      </c>
      <c r="G12" s="26">
        <v>99353.721229999996</v>
      </c>
      <c r="H12" s="25">
        <f t="shared" si="1"/>
        <v>-5.0715904235939488</v>
      </c>
      <c r="I12" s="25">
        <f t="shared" si="0"/>
        <v>-32.256568145205094</v>
      </c>
      <c r="J12" s="10"/>
      <c r="K12" s="9" t="s">
        <v>9</v>
      </c>
    </row>
    <row r="13" spans="1:11" s="9" customFormat="1" ht="24" customHeight="1">
      <c r="B13" s="9" t="s">
        <v>39</v>
      </c>
      <c r="D13" s="11"/>
      <c r="E13" s="26">
        <v>683158.17550000001</v>
      </c>
      <c r="F13" s="26">
        <v>664851.90318000002</v>
      </c>
      <c r="G13" s="26">
        <v>641497.80782999995</v>
      </c>
      <c r="H13" s="25">
        <f t="shared" si="1"/>
        <v>-6.0982023144945972</v>
      </c>
      <c r="I13" s="25">
        <f t="shared" si="0"/>
        <v>-3.5126763175824522</v>
      </c>
      <c r="J13" s="10"/>
      <c r="K13" s="9" t="s">
        <v>42</v>
      </c>
    </row>
    <row r="14" spans="1:11" s="9" customFormat="1" ht="24" customHeight="1">
      <c r="B14" s="9" t="s">
        <v>40</v>
      </c>
      <c r="D14" s="11"/>
      <c r="E14" s="26" t="s">
        <v>38</v>
      </c>
      <c r="F14" s="26" t="s">
        <v>38</v>
      </c>
      <c r="G14" s="26" t="s">
        <v>38</v>
      </c>
      <c r="H14" s="25" t="s">
        <v>38</v>
      </c>
      <c r="I14" s="25" t="s">
        <v>38</v>
      </c>
      <c r="J14" s="10"/>
      <c r="K14" s="9" t="s">
        <v>43</v>
      </c>
    </row>
    <row r="15" spans="1:11" s="9" customFormat="1" ht="24" customHeight="1">
      <c r="B15" s="9" t="s">
        <v>3</v>
      </c>
      <c r="D15" s="11"/>
      <c r="E15" s="26">
        <v>30382.27161</v>
      </c>
      <c r="F15" s="26">
        <v>29323.648509999999</v>
      </c>
      <c r="G15" s="26">
        <v>20105.24121</v>
      </c>
      <c r="H15" s="25">
        <f t="shared" si="1"/>
        <v>-33.825747238127597</v>
      </c>
      <c r="I15" s="25">
        <f t="shared" si="0"/>
        <v>-31.436767825314515</v>
      </c>
      <c r="J15" s="10"/>
      <c r="K15" s="6" t="s">
        <v>5</v>
      </c>
    </row>
    <row r="16" spans="1:11" s="9" customFormat="1" ht="24" customHeight="1">
      <c r="B16" s="9" t="s">
        <v>12</v>
      </c>
      <c r="D16" s="11"/>
      <c r="E16" s="26">
        <v>91227.492400000003</v>
      </c>
      <c r="F16" s="26">
        <v>84105.923500000004</v>
      </c>
      <c r="G16" s="26">
        <v>80244.010800000004</v>
      </c>
      <c r="H16" s="25">
        <f t="shared" si="1"/>
        <v>-12.039661850883011</v>
      </c>
      <c r="I16" s="25">
        <f t="shared" si="0"/>
        <v>-4.5917249811780509</v>
      </c>
      <c r="J16" s="10"/>
      <c r="K16" s="9" t="s">
        <v>21</v>
      </c>
    </row>
    <row r="17" spans="1:11" s="9" customFormat="1" ht="24" customHeight="1">
      <c r="B17" s="9" t="s">
        <v>13</v>
      </c>
      <c r="D17" s="11"/>
      <c r="E17" s="26" t="s">
        <v>38</v>
      </c>
      <c r="F17" s="26" t="s">
        <v>38</v>
      </c>
      <c r="G17" s="26" t="s">
        <v>38</v>
      </c>
      <c r="H17" s="25" t="s">
        <v>38</v>
      </c>
      <c r="I17" s="25" t="s">
        <v>38</v>
      </c>
      <c r="J17" s="10"/>
      <c r="K17" s="9" t="s">
        <v>14</v>
      </c>
    </row>
    <row r="18" spans="1:11" s="9" customFormat="1" ht="24" customHeight="1">
      <c r="B18" s="9" t="s">
        <v>15</v>
      </c>
      <c r="D18" s="11"/>
      <c r="E18" s="26" t="s">
        <v>38</v>
      </c>
      <c r="F18" s="26" t="s">
        <v>38</v>
      </c>
      <c r="G18" s="26" t="s">
        <v>38</v>
      </c>
      <c r="H18" s="25" t="s">
        <v>38</v>
      </c>
      <c r="I18" s="25" t="s">
        <v>38</v>
      </c>
      <c r="J18" s="10"/>
      <c r="K18" s="9" t="s">
        <v>16</v>
      </c>
    </row>
    <row r="19" spans="1:11" s="9" customFormat="1" ht="24" customHeight="1">
      <c r="B19" s="9" t="s">
        <v>41</v>
      </c>
      <c r="D19" s="11"/>
      <c r="E19" s="26" t="s">
        <v>38</v>
      </c>
      <c r="F19" s="26" t="s">
        <v>38</v>
      </c>
      <c r="G19" s="27" t="s">
        <v>38</v>
      </c>
      <c r="H19" s="25" t="s">
        <v>38</v>
      </c>
      <c r="I19" s="25" t="s">
        <v>38</v>
      </c>
      <c r="J19" s="10"/>
      <c r="K19" s="9" t="s">
        <v>44</v>
      </c>
    </row>
    <row r="20" spans="1:11" s="9" customFormat="1" ht="8.25" customHeight="1">
      <c r="A20" s="12"/>
      <c r="B20" s="12"/>
      <c r="C20" s="12"/>
      <c r="D20" s="13"/>
      <c r="E20" s="12"/>
      <c r="F20" s="14"/>
      <c r="G20" s="14"/>
      <c r="H20" s="14"/>
      <c r="I20" s="15"/>
      <c r="J20" s="14"/>
      <c r="K20" s="12"/>
    </row>
    <row r="21" spans="1:11" ht="21.95" customHeight="1">
      <c r="C21" s="9" t="s">
        <v>18</v>
      </c>
    </row>
    <row r="22" spans="1:11" ht="21.95" customHeight="1">
      <c r="C22" s="9" t="s">
        <v>17</v>
      </c>
    </row>
    <row r="23" spans="1:11" ht="21.95" customHeight="1">
      <c r="C23" s="16" t="s">
        <v>6</v>
      </c>
    </row>
    <row r="24" spans="1:11" ht="21.95" customHeight="1">
      <c r="B24" s="16" t="s">
        <v>45</v>
      </c>
    </row>
  </sheetData>
  <mergeCells count="3">
    <mergeCell ref="A4:D5"/>
    <mergeCell ref="H4:I4"/>
    <mergeCell ref="K4:K5"/>
  </mergeCells>
  <pageMargins left="0.35433070866141736" right="0.15748031496062992" top="0.19685039370078741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2017-08-23T03:52:50Z</cp:lastPrinted>
  <dcterms:created xsi:type="dcterms:W3CDTF">2004-08-20T21:28:46Z</dcterms:created>
  <dcterms:modified xsi:type="dcterms:W3CDTF">2017-09-27T03:09:31Z</dcterms:modified>
</cp:coreProperties>
</file>