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<sst xmlns="http://schemas.openxmlformats.org/spreadsheetml/2006/main" count="40" uniqueCount="26">
  <si>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</si>
  <si>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</si>
  <si>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</si>
  <si>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</si>
  <si>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</si>
  <si>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</si>
  <si>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</si>
  <si>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</si>
  <si>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</si>
  <si>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</si>
  <si>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</si>
  <si>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</si>
  <si>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</si>
  <si>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</si>
  <si>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</si>
  <si>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</si>
  <si>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</si>
  <si>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</si>
  <si>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</si>
  <si>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</si>
  <si>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</si>
  <si>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</si>
  <si>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</si>
  <si>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2 (เมษายน - มิถุนายน)  2560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</si>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</sst>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8" t="s">
        <v>22</v>
      </c>
      <c r="B1" s="2"/>
      <c r="C1" s="2"/>
      <c r="D1" s="2"/>
      <c r="E1" s="3"/>
    </row>
    <row r="2" spans="1:5" s="1" customFormat="1" ht="26.25" customHeight="1">
      <c r="A2" s="28" t="s">
        <v>23</v>
      </c>
      <c r="B2" s="2"/>
      <c r="C2" s="2"/>
      <c r="D2" s="2"/>
      <c r="E2" s="3"/>
    </row>
    <row r="3" ht="8.25" customHeight="1"/>
    <row r="4" spans="1:5" s="1" customFormat="1" ht="27" customHeight="1">
      <c r="A4" s="32" t="s">
        <v>0</v>
      </c>
      <c r="B4" s="33" t="s">
        <v>1</v>
      </c>
      <c r="C4" s="33" t="s">
        <v>2</v>
      </c>
      <c r="D4" s="33" t="s">
        <v>3</v>
      </c>
      <c r="E4" s="4"/>
    </row>
    <row r="5" spans="2:5" s="1" customFormat="1" ht="21" customHeight="1">
      <c r="B5" s="34" t="s">
        <v>4</v>
      </c>
      <c r="C5" s="34"/>
      <c r="D5" s="34"/>
      <c r="E5" s="5"/>
    </row>
    <row r="6" spans="1:5" s="9" customFormat="1" ht="19.5" customHeight="1">
      <c r="A6" s="6" t="s">
        <v>5</v>
      </c>
      <c r="B6" s="7">
        <v>446230</v>
      </c>
      <c r="C6" s="7">
        <v>216674</v>
      </c>
      <c r="D6" s="7">
        <v>229556</v>
      </c>
      <c r="E6" s="8"/>
    </row>
    <row r="7" spans="1:5" s="9" customFormat="1" ht="21" customHeight="1">
      <c r="A7" s="10" t="s">
        <v>6</v>
      </c>
      <c r="B7" s="11">
        <v>14032.1</v>
      </c>
      <c r="C7" s="11">
        <v>4071</v>
      </c>
      <c r="D7" s="11">
        <v>9961.1</v>
      </c>
      <c r="E7" s="12"/>
    </row>
    <row r="8" spans="1:5" s="9" customFormat="1" ht="21" customHeight="1">
      <c r="A8" s="2" t="s">
        <v>7</v>
      </c>
      <c r="B8" s="11">
        <v>115987.73</v>
      </c>
      <c r="C8" s="11">
        <v>52015.48</v>
      </c>
      <c r="D8" s="11">
        <v>63972.24</v>
      </c>
      <c r="E8" s="8"/>
    </row>
    <row r="9" spans="1:10" s="9" customFormat="1" ht="21" customHeight="1">
      <c r="A9" s="13" t="s">
        <v>8</v>
      </c>
      <c r="B9" s="11">
        <v>91663.05</v>
      </c>
      <c r="C9" s="11">
        <v>49580.43</v>
      </c>
      <c r="D9" s="11">
        <v>42082.62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79334.5</v>
      </c>
      <c r="C10" s="11">
        <v>43663.1</v>
      </c>
      <c r="D10" s="11">
        <v>35671.39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59112.1</v>
      </c>
      <c r="C11" s="15">
        <f>SUM(C12:C14)</f>
        <v>30480.93</v>
      </c>
      <c r="D11" s="15">
        <f>SUM(D12:D14)</f>
        <v>28631.17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49429.64</v>
      </c>
      <c r="C12" s="17">
        <v>23701.09</v>
      </c>
      <c r="D12" s="17">
        <v>25728.55</v>
      </c>
      <c r="E12" s="8"/>
    </row>
    <row r="13" spans="1:5" ht="21" customHeight="1">
      <c r="A13" s="16" t="s">
        <v>12</v>
      </c>
      <c r="B13" s="17">
        <v>9682.46</v>
      </c>
      <c r="C13" s="17">
        <v>6779.84</v>
      </c>
      <c r="D13" s="17">
        <v>2902.62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72321.25</v>
      </c>
      <c r="C15" s="15">
        <f>SUM(C16:C18)</f>
        <v>29682.879999999997</v>
      </c>
      <c r="D15" s="15">
        <f>SUM(D16:D18)</f>
        <v>42638.37</v>
      </c>
      <c r="E15" s="8"/>
    </row>
    <row r="16" spans="1:5" s="9" customFormat="1" ht="21" customHeight="1">
      <c r="A16" s="18" t="s">
        <v>15</v>
      </c>
      <c r="B16" s="17">
        <v>44796.6</v>
      </c>
      <c r="C16" s="17">
        <v>17303.61</v>
      </c>
      <c r="D16" s="17">
        <v>27492.99</v>
      </c>
      <c r="E16" s="8"/>
    </row>
    <row r="17" spans="1:5" s="9" customFormat="1" ht="21" customHeight="1">
      <c r="A17" s="18" t="s">
        <v>16</v>
      </c>
      <c r="B17" s="17">
        <v>19917.76</v>
      </c>
      <c r="C17" s="17">
        <v>10711.56</v>
      </c>
      <c r="D17" s="17">
        <v>9206.2</v>
      </c>
      <c r="E17" s="8"/>
    </row>
    <row r="18" spans="1:5" s="9" customFormat="1" ht="21" customHeight="1">
      <c r="A18" s="18" t="s">
        <v>17</v>
      </c>
      <c r="B18" s="17">
        <v>7606.89</v>
      </c>
      <c r="C18" s="17">
        <v>1667.71</v>
      </c>
      <c r="D18" s="17">
        <v>5939.18</v>
      </c>
      <c r="E18" s="8"/>
    </row>
    <row r="19" spans="1:5" s="9" customFormat="1" ht="21" customHeight="1">
      <c r="A19" s="20" t="s">
        <v>18</v>
      </c>
      <c r="B19" s="29">
        <v>0</v>
      </c>
      <c r="C19" s="29">
        <v>0</v>
      </c>
      <c r="D19" s="29">
        <v>0</v>
      </c>
      <c r="E19" s="21"/>
    </row>
    <row r="20" spans="1:5" s="9" customFormat="1" ht="21" customHeight="1">
      <c r="A20" s="20" t="s">
        <v>19</v>
      </c>
      <c r="B20" s="11">
        <v>13779.27</v>
      </c>
      <c r="C20" s="11">
        <v>7180.17</v>
      </c>
      <c r="D20" s="11">
        <v>6599.1</v>
      </c>
      <c r="E20" s="21"/>
    </row>
    <row r="21" spans="1:5" ht="22.5" customHeight="1">
      <c r="A21" s="2"/>
      <c r="B21" s="35" t="s">
        <v>20</v>
      </c>
      <c r="C21" s="35"/>
      <c r="D21" s="35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3.1445891132375685</v>
      </c>
      <c r="C23" s="24">
        <f t="shared" si="1"/>
        <v>1.8788594847559004</v>
      </c>
      <c r="D23" s="24">
        <f>(D7/$D$6)*100</f>
        <v>4.3392897593615505</v>
      </c>
      <c r="E23" s="12"/>
    </row>
    <row r="24" spans="1:5" ht="21" customHeight="1">
      <c r="A24" s="2" t="s">
        <v>7</v>
      </c>
      <c r="B24" s="24">
        <f t="shared" si="0"/>
        <v>25.99281312327723</v>
      </c>
      <c r="C24" s="24">
        <f t="shared" si="1"/>
        <v>24.006332093375303</v>
      </c>
      <c r="D24" s="24">
        <f aca="true" t="shared" si="2" ref="D24:D34">(D8/$D$6)*100</f>
        <v>27.867814389517154</v>
      </c>
      <c r="E24" s="25"/>
    </row>
    <row r="25" spans="1:5" ht="21" customHeight="1">
      <c r="A25" s="13" t="s">
        <v>8</v>
      </c>
      <c r="B25" s="24">
        <f t="shared" si="0"/>
        <v>20.541660130426013</v>
      </c>
      <c r="C25" s="24">
        <f t="shared" si="1"/>
        <v>22.88250089996954</v>
      </c>
      <c r="D25" s="24">
        <f t="shared" si="2"/>
        <v>18.332180383000228</v>
      </c>
      <c r="E25" s="26"/>
    </row>
    <row r="26" spans="1:4" ht="21" customHeight="1">
      <c r="A26" s="13" t="s">
        <v>9</v>
      </c>
      <c r="B26" s="24">
        <f t="shared" si="0"/>
        <v>17.778836026264482</v>
      </c>
      <c r="C26" s="24">
        <f t="shared" si="1"/>
        <v>20.151517948623276</v>
      </c>
      <c r="D26" s="24">
        <f t="shared" si="2"/>
        <v>15.539297600585478</v>
      </c>
    </row>
    <row r="27" spans="1:4" ht="21" customHeight="1">
      <c r="A27" s="2" t="s">
        <v>10</v>
      </c>
      <c r="B27" s="24">
        <f t="shared" si="0"/>
        <v>13.247002666786187</v>
      </c>
      <c r="C27" s="24">
        <f t="shared" si="1"/>
        <v>14.067645402770983</v>
      </c>
      <c r="D27" s="24">
        <f t="shared" si="2"/>
        <v>12.47241196048023</v>
      </c>
    </row>
    <row r="28" spans="1:4" ht="21" customHeight="1">
      <c r="A28" s="16" t="s">
        <v>11</v>
      </c>
      <c r="B28" s="27">
        <f t="shared" si="0"/>
        <v>11.077166483651927</v>
      </c>
      <c r="C28" s="27">
        <f t="shared" si="1"/>
        <v>10.938594386036165</v>
      </c>
      <c r="D28" s="27">
        <f t="shared" si="2"/>
        <v>11.207962327275261</v>
      </c>
    </row>
    <row r="29" spans="1:4" ht="21" customHeight="1">
      <c r="A29" s="16" t="s">
        <v>12</v>
      </c>
      <c r="B29" s="27">
        <f t="shared" si="0"/>
        <v>2.169836183134258</v>
      </c>
      <c r="C29" s="27">
        <f t="shared" si="1"/>
        <v>3.1290510167348184</v>
      </c>
      <c r="D29" s="27">
        <f t="shared" si="2"/>
        <v>1.2644496332049695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16.207168948748404</v>
      </c>
      <c r="C31" s="24">
        <f>(C15/$C$6)*100</f>
        <v>13.699327099698163</v>
      </c>
      <c r="D31" s="24">
        <f t="shared" si="2"/>
        <v>18.57427817177508</v>
      </c>
    </row>
    <row r="32" spans="1:4" ht="21" customHeight="1">
      <c r="A32" s="18" t="s">
        <v>15</v>
      </c>
      <c r="B32" s="27">
        <f t="shared" si="0"/>
        <v>10.038903704367701</v>
      </c>
      <c r="C32" s="27">
        <f>(C16/$C$6)*100</f>
        <v>7.986011242696402</v>
      </c>
      <c r="D32" s="27">
        <f t="shared" si="2"/>
        <v>11.976593946575129</v>
      </c>
    </row>
    <row r="33" spans="1:4" ht="21" customHeight="1">
      <c r="A33" s="18" t="s">
        <v>16</v>
      </c>
      <c r="B33" s="27">
        <f t="shared" si="0"/>
        <v>4.4635636331040045</v>
      </c>
      <c r="C33" s="27">
        <f>(C17/$C$6)*100</f>
        <v>4.943629600228915</v>
      </c>
      <c r="D33" s="27">
        <f t="shared" si="2"/>
        <v>4.010437540295179</v>
      </c>
    </row>
    <row r="34" spans="1:4" ht="21" customHeight="1">
      <c r="A34" s="18" t="s">
        <v>17</v>
      </c>
      <c r="B34" s="27">
        <f t="shared" si="0"/>
        <v>1.704701611276696</v>
      </c>
      <c r="C34" s="27">
        <f>(C18/$C$6)*100</f>
        <v>0.7696862567728476</v>
      </c>
      <c r="D34" s="27">
        <f t="shared" si="2"/>
        <v>2.587246684904773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0" t="s">
        <v>19</v>
      </c>
      <c r="B36" s="31">
        <f t="shared" si="0"/>
        <v>3.0879299912601126</v>
      </c>
      <c r="C36" s="31">
        <f>(C20/$B$6)*100</f>
        <v>1.6090737960244719</v>
      </c>
      <c r="D36" s="31">
        <f>(D20/$B$6)*100</f>
        <v>1.478856195235641</v>
      </c>
    </row>
    <row r="37" ht="9" customHeight="1">
      <c r="A37" s="2"/>
    </row>
    <row r="38" spans="1:2" ht="24" customHeight="1">
      <c r="A38" s="36" t="s">
        <v>24</v>
      </c>
      <c r="B38" s="26"/>
    </row>
    <row r="39" spans="1:2" ht="24" customHeight="1">
      <c r="A39" s="36" t="s">
        <v>25</v>
      </c>
      <c r="B39" s="26"/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2017-07-26T08:23:13Z</dcterms:modified>
  <cp:category/>
  <cp:version/>
  <cp:contentType/>
  <cp:contentStatus/>
</cp:coreProperties>
</file>