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<sst xmlns="http://schemas.openxmlformats.org/spreadsheetml/2006/main" count="40" uniqueCount="26">
  <si>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</si>
  <si>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</si>
  <si>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</si>
  <si>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</si>
  <si>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</si>
  <si>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</si>
  <si>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</si>
  <si>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</si>
  <si>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</si>
  <si>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</si>
  <si>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</si>
  <si>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</si>
  <si>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</si>
  <si>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</si>
  <si>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</si>
  <si>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</si>
  <si>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</si>
  <si>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</si>
  <si>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</si>
  <si>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</si>
  <si>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</si>
  <si>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</si>
  <si>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</si>
  <si>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เดือนมกราคม  (ธ.ค.59-ก.พ.60)</t>
  </si>
  <si>
    <t>ที่มา: สรุปผลการสำรวจภาวะการทำงานของประชากร  จังหวัดจันทบุรี เดือนมกราคม 2560</t>
  </si>
  <si>
    <t xml:space="preserve">          สำนักงานสถิติแห่งชาติ  กระทรวงเทคดิจิทัลเพื่อเศรษฐกิจและสังคม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</si>
</sst>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196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left" vertical="center"/>
      <protection/>
    </xf>
    <xf numFmtId="182" fontId="0" fillId="34" borderId="0" xfId="0" applyNumberFormat="1" applyFont="1" applyFill="1" applyBorder="1" applyAlignment="1" applyProtection="1">
      <alignment horizontal="left" vertical="center"/>
      <protection/>
    </xf>
    <xf numFmtId="194" fontId="0" fillId="34" borderId="0" xfId="0" applyNumberFormat="1" applyFont="1" applyFill="1" applyBorder="1" applyAlignment="1">
      <alignment horizontal="right"/>
    </xf>
    <xf numFmtId="196" fontId="5" fillId="34" borderId="0" xfId="0" applyNumberFormat="1" applyFont="1" applyFill="1" applyBorder="1" applyAlignment="1">
      <alignment horizontal="right"/>
    </xf>
    <xf numFmtId="196" fontId="0" fillId="34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3" customWidth="1"/>
    <col min="5" max="5" width="9.00390625" style="3" customWidth="1"/>
    <col min="6" max="16384" width="9.140625" style="3" customWidth="1"/>
  </cols>
  <sheetData>
    <row r="1" spans="1:4" s="1" customFormat="1" ht="20.25" customHeight="1">
      <c r="A1" s="8" t="s">
        <v>22</v>
      </c>
      <c r="B1" s="2"/>
      <c r="C1" s="2"/>
      <c r="D1" s="2"/>
    </row>
    <row r="2" spans="1:4" s="1" customFormat="1" ht="20.25" customHeight="1">
      <c r="A2" s="8" t="s">
        <v>23</v>
      </c>
      <c r="B2" s="2"/>
      <c r="C2" s="2"/>
      <c r="D2" s="2"/>
    </row>
    <row r="3" ht="3" customHeight="1"/>
    <row r="4" spans="1:4" s="4" customFormat="1" ht="36" customHeight="1">
      <c r="A4" s="20" t="s">
        <v>0</v>
      </c>
      <c r="B4" s="21" t="s">
        <v>1</v>
      </c>
      <c r="C4" s="21" t="s">
        <v>2</v>
      </c>
      <c r="D4" s="21" t="s">
        <v>3</v>
      </c>
    </row>
    <row r="5" spans="2:4" s="9" customFormat="1" ht="22.5" customHeight="1">
      <c r="B5" s="22" t="s">
        <v>4</v>
      </c>
      <c r="C5" s="22"/>
      <c r="D5" s="22"/>
    </row>
    <row r="6" spans="1:4" s="10" customFormat="1" ht="22.5" customHeight="1">
      <c r="A6" s="24" t="s">
        <v>5</v>
      </c>
      <c r="B6" s="25">
        <v>443644</v>
      </c>
      <c r="C6" s="25">
        <v>215398</v>
      </c>
      <c r="D6" s="25">
        <v>228246</v>
      </c>
    </row>
    <row r="7" spans="1:4" s="10" customFormat="1" ht="24" customHeight="1">
      <c r="A7" s="11" t="s">
        <v>6</v>
      </c>
      <c r="B7" s="5">
        <v>13086.55</v>
      </c>
      <c r="C7" s="5">
        <v>3839.11</v>
      </c>
      <c r="D7" s="5">
        <v>9247.45</v>
      </c>
    </row>
    <row r="8" spans="1:4" s="10" customFormat="1" ht="21" customHeight="1">
      <c r="A8" s="26" t="s">
        <v>7</v>
      </c>
      <c r="B8" s="27">
        <v>119804.05</v>
      </c>
      <c r="C8" s="27">
        <v>51494.04</v>
      </c>
      <c r="D8" s="27">
        <v>68310.01</v>
      </c>
    </row>
    <row r="9" spans="1:9" s="10" customFormat="1" ht="21" customHeight="1">
      <c r="A9" s="13" t="s">
        <v>8</v>
      </c>
      <c r="B9" s="5">
        <v>94864.15</v>
      </c>
      <c r="C9" s="5">
        <v>53956.48</v>
      </c>
      <c r="D9" s="5">
        <v>40907.67</v>
      </c>
      <c r="E9" s="14"/>
      <c r="F9" s="14"/>
      <c r="G9" s="14"/>
      <c r="H9" s="12"/>
      <c r="I9" s="12"/>
    </row>
    <row r="10" spans="1:9" s="10" customFormat="1" ht="21" customHeight="1">
      <c r="A10" s="28" t="s">
        <v>9</v>
      </c>
      <c r="B10" s="27">
        <v>74472.8</v>
      </c>
      <c r="C10" s="27">
        <v>40451.04</v>
      </c>
      <c r="D10" s="27">
        <v>34021.77</v>
      </c>
      <c r="E10" s="14"/>
      <c r="F10" s="14"/>
      <c r="G10" s="14"/>
      <c r="H10" s="12"/>
      <c r="I10" s="12"/>
    </row>
    <row r="11" spans="1:7" s="12" customFormat="1" ht="21" customHeight="1">
      <c r="A11" s="12" t="s">
        <v>10</v>
      </c>
      <c r="B11" s="6">
        <f>SUM(B12:B14)</f>
        <v>67233.44</v>
      </c>
      <c r="C11" s="6">
        <f>SUM(C12:C14)</f>
        <v>35327.71</v>
      </c>
      <c r="D11" s="6">
        <f>SUM(D12:D14)</f>
        <v>31905.74</v>
      </c>
      <c r="E11" s="14"/>
      <c r="F11" s="14"/>
      <c r="G11" s="14"/>
    </row>
    <row r="12" spans="1:4" s="12" customFormat="1" ht="21" customHeight="1">
      <c r="A12" s="28" t="s">
        <v>11</v>
      </c>
      <c r="B12" s="27">
        <v>53893.84</v>
      </c>
      <c r="C12" s="27">
        <v>26255.71</v>
      </c>
      <c r="D12" s="27">
        <v>27638.13</v>
      </c>
    </row>
    <row r="13" spans="1:4" s="12" customFormat="1" ht="21" customHeight="1">
      <c r="A13" s="15" t="s">
        <v>12</v>
      </c>
      <c r="B13" s="5">
        <v>13339.6</v>
      </c>
      <c r="C13" s="5">
        <v>9072</v>
      </c>
      <c r="D13" s="5">
        <v>4267.61</v>
      </c>
    </row>
    <row r="14" spans="1:4" s="12" customFormat="1" ht="21" customHeight="1">
      <c r="A14" s="29" t="s">
        <v>13</v>
      </c>
      <c r="B14" s="30">
        <v>0</v>
      </c>
      <c r="C14" s="30">
        <v>0</v>
      </c>
      <c r="D14" s="30">
        <v>0</v>
      </c>
    </row>
    <row r="15" spans="1:4" s="12" customFormat="1" ht="21" customHeight="1">
      <c r="A15" s="12" t="s">
        <v>14</v>
      </c>
      <c r="B15" s="6">
        <f>SUM(B16:B18)</f>
        <v>70475.45</v>
      </c>
      <c r="C15" s="6">
        <f>SUM(C16:C18)</f>
        <v>27930.749999999996</v>
      </c>
      <c r="D15" s="6">
        <f>SUM(D16:D18)</f>
        <v>42544.71</v>
      </c>
    </row>
    <row r="16" spans="1:4" s="10" customFormat="1" ht="21" customHeight="1">
      <c r="A16" s="29" t="s">
        <v>15</v>
      </c>
      <c r="B16" s="27">
        <v>44323.83</v>
      </c>
      <c r="C16" s="27">
        <v>17824.51</v>
      </c>
      <c r="D16" s="27">
        <v>26499.32</v>
      </c>
    </row>
    <row r="17" spans="1:4" s="10" customFormat="1" ht="21" customHeight="1">
      <c r="A17" s="16" t="s">
        <v>16</v>
      </c>
      <c r="B17" s="5">
        <v>16063.84</v>
      </c>
      <c r="C17" s="5">
        <v>7983.87</v>
      </c>
      <c r="D17" s="5">
        <v>8079.97</v>
      </c>
    </row>
    <row r="18" spans="1:4" s="10" customFormat="1" ht="21" customHeight="1">
      <c r="A18" s="29" t="s">
        <v>17</v>
      </c>
      <c r="B18" s="27">
        <v>10087.78</v>
      </c>
      <c r="C18" s="27">
        <v>2122.37</v>
      </c>
      <c r="D18" s="27">
        <v>7965.42</v>
      </c>
    </row>
    <row r="19" spans="1:4" s="10" customFormat="1" ht="21" customHeight="1">
      <c r="A19" s="15" t="s">
        <v>18</v>
      </c>
      <c r="B19" s="17">
        <v>0</v>
      </c>
      <c r="C19" s="17">
        <v>0</v>
      </c>
      <c r="D19" s="17">
        <v>0</v>
      </c>
    </row>
    <row r="20" spans="1:4" s="10" customFormat="1" ht="21" customHeight="1">
      <c r="A20" s="28" t="s">
        <v>19</v>
      </c>
      <c r="B20" s="27">
        <v>3707.54</v>
      </c>
      <c r="C20" s="27">
        <v>2398.89</v>
      </c>
      <c r="D20" s="27">
        <v>1308.66</v>
      </c>
    </row>
    <row r="21" spans="1:4" s="12" customFormat="1" ht="22.5" customHeight="1">
      <c r="A21" s="19"/>
      <c r="B21" s="23" t="s">
        <v>20</v>
      </c>
      <c r="C21" s="23"/>
      <c r="D21" s="23"/>
    </row>
    <row r="22" spans="1:4" s="12" customFormat="1" ht="22.5" customHeight="1">
      <c r="A22" s="24" t="s">
        <v>5</v>
      </c>
      <c r="B22" s="31">
        <f aca="true" t="shared" si="0" ref="B22:B34">(B6/$B$6)*100</f>
        <v>100</v>
      </c>
      <c r="C22" s="31">
        <f aca="true" t="shared" si="1" ref="C22:C29">(C6/$C$6)*100</f>
        <v>100</v>
      </c>
      <c r="D22" s="31">
        <f>(D6/$D$6)*100</f>
        <v>100</v>
      </c>
    </row>
    <row r="23" spans="1:4" s="10" customFormat="1" ht="21" customHeight="1">
      <c r="A23" s="11" t="s">
        <v>6</v>
      </c>
      <c r="B23" s="18">
        <f t="shared" si="0"/>
        <v>2.9497863151535917</v>
      </c>
      <c r="C23" s="18">
        <f t="shared" si="1"/>
        <v>1.7823331692959081</v>
      </c>
      <c r="D23" s="18">
        <f>(D7/$D$6)*100</f>
        <v>4.051527737616432</v>
      </c>
    </row>
    <row r="24" spans="1:4" s="12" customFormat="1" ht="21" customHeight="1">
      <c r="A24" s="26" t="s">
        <v>7</v>
      </c>
      <c r="B24" s="32">
        <f t="shared" si="0"/>
        <v>27.00454643813508</v>
      </c>
      <c r="C24" s="32">
        <f t="shared" si="1"/>
        <v>23.906461527033677</v>
      </c>
      <c r="D24" s="32">
        <f aca="true" t="shared" si="2" ref="D24:D36">(D8/$D$6)*100</f>
        <v>29.92823970628182</v>
      </c>
    </row>
    <row r="25" spans="1:4" s="12" customFormat="1" ht="21" customHeight="1">
      <c r="A25" s="13" t="s">
        <v>8</v>
      </c>
      <c r="B25" s="18">
        <f t="shared" si="0"/>
        <v>21.382944432923694</v>
      </c>
      <c r="C25" s="18">
        <f t="shared" si="1"/>
        <v>25.049666199314757</v>
      </c>
      <c r="D25" s="18">
        <f t="shared" si="2"/>
        <v>17.9226229594385</v>
      </c>
    </row>
    <row r="26" spans="1:4" s="12" customFormat="1" ht="21" customHeight="1">
      <c r="A26" s="28" t="s">
        <v>9</v>
      </c>
      <c r="B26" s="32">
        <f t="shared" si="0"/>
        <v>16.786612689453705</v>
      </c>
      <c r="C26" s="32">
        <f t="shared" si="1"/>
        <v>18.779672977464973</v>
      </c>
      <c r="D26" s="32">
        <f t="shared" si="2"/>
        <v>14.90574643148182</v>
      </c>
    </row>
    <row r="27" spans="1:4" s="12" customFormat="1" ht="21" customHeight="1">
      <c r="A27" s="12" t="s">
        <v>10</v>
      </c>
      <c r="B27" s="18">
        <f t="shared" si="0"/>
        <v>15.154817826906259</v>
      </c>
      <c r="C27" s="18">
        <f t="shared" si="1"/>
        <v>16.401131858234525</v>
      </c>
      <c r="D27" s="18">
        <f t="shared" si="2"/>
        <v>13.978663371975852</v>
      </c>
    </row>
    <row r="28" spans="1:4" s="12" customFormat="1" ht="21" customHeight="1">
      <c r="A28" s="28" t="s">
        <v>11</v>
      </c>
      <c r="B28" s="32">
        <f t="shared" si="0"/>
        <v>12.147992534554733</v>
      </c>
      <c r="C28" s="32">
        <f t="shared" si="1"/>
        <v>12.189393587684194</v>
      </c>
      <c r="D28" s="32">
        <f t="shared" si="2"/>
        <v>12.108921952630057</v>
      </c>
    </row>
    <row r="29" spans="1:4" s="12" customFormat="1" ht="21" customHeight="1">
      <c r="A29" s="15" t="s">
        <v>12</v>
      </c>
      <c r="B29" s="18">
        <f t="shared" si="0"/>
        <v>3.006825292351525</v>
      </c>
      <c r="C29" s="18">
        <f t="shared" si="1"/>
        <v>4.21173827055033</v>
      </c>
      <c r="D29" s="18">
        <f t="shared" si="2"/>
        <v>1.8697414193457933</v>
      </c>
    </row>
    <row r="30" spans="1:4" s="12" customFormat="1" ht="21" customHeight="1">
      <c r="A30" s="29" t="s">
        <v>21</v>
      </c>
      <c r="B30" s="32">
        <f t="shared" si="0"/>
        <v>0</v>
      </c>
      <c r="C30" s="32">
        <v>0</v>
      </c>
      <c r="D30" s="32">
        <f t="shared" si="2"/>
        <v>0</v>
      </c>
    </row>
    <row r="31" spans="1:4" s="12" customFormat="1" ht="21" customHeight="1">
      <c r="A31" s="12" t="s">
        <v>14</v>
      </c>
      <c r="B31" s="18">
        <f t="shared" si="0"/>
        <v>15.885586190729503</v>
      </c>
      <c r="C31" s="18">
        <f>(C15/$C$6)*100</f>
        <v>12.96704240522196</v>
      </c>
      <c r="D31" s="18">
        <f t="shared" si="2"/>
        <v>18.639849110170605</v>
      </c>
    </row>
    <row r="32" spans="1:4" s="12" customFormat="1" ht="21" customHeight="1">
      <c r="A32" s="29" t="s">
        <v>15</v>
      </c>
      <c r="B32" s="32">
        <f t="shared" si="0"/>
        <v>9.990855280359929</v>
      </c>
      <c r="C32" s="32">
        <f>(C16/$C$6)*100</f>
        <v>8.275151115609242</v>
      </c>
      <c r="D32" s="32">
        <f t="shared" si="2"/>
        <v>11.609982212174584</v>
      </c>
    </row>
    <row r="33" spans="1:4" s="12" customFormat="1" ht="21" customHeight="1">
      <c r="A33" s="16" t="s">
        <v>16</v>
      </c>
      <c r="B33" s="18">
        <f t="shared" si="0"/>
        <v>3.620885214270902</v>
      </c>
      <c r="C33" s="18">
        <f>(C17/$C$6)*100</f>
        <v>3.7065664490849497</v>
      </c>
      <c r="D33" s="18">
        <f t="shared" si="2"/>
        <v>3.54002698842477</v>
      </c>
    </row>
    <row r="34" spans="1:4" s="12" customFormat="1" ht="21" customHeight="1">
      <c r="A34" s="29" t="s">
        <v>17</v>
      </c>
      <c r="B34" s="32">
        <f t="shared" si="0"/>
        <v>2.273845696098674</v>
      </c>
      <c r="C34" s="32">
        <f>(C18/$C$6)*100</f>
        <v>0.9853248405277671</v>
      </c>
      <c r="D34" s="32">
        <f t="shared" si="2"/>
        <v>3.489839909571252</v>
      </c>
    </row>
    <row r="35" spans="1:4" s="12" customFormat="1" ht="21" customHeight="1">
      <c r="A35" s="15" t="s">
        <v>18</v>
      </c>
      <c r="B35" s="18">
        <v>0</v>
      </c>
      <c r="C35" s="18">
        <v>0</v>
      </c>
      <c r="D35" s="18">
        <f t="shared" si="2"/>
        <v>0</v>
      </c>
    </row>
    <row r="36" spans="1:4" s="12" customFormat="1" ht="21" customHeight="1">
      <c r="A36" s="28" t="s">
        <v>19</v>
      </c>
      <c r="B36" s="32">
        <v>0.1</v>
      </c>
      <c r="C36" s="32">
        <f>(C20/$C$6)*100</f>
        <v>1.1137011485714816</v>
      </c>
      <c r="D36" s="32">
        <f t="shared" si="2"/>
        <v>0.5733550642727583</v>
      </c>
    </row>
    <row r="37" ht="10.5" customHeight="1">
      <c r="A37" s="3"/>
    </row>
    <row r="38" ht="21" customHeight="1">
      <c r="A38" s="7" t="s">
        <v>24</v>
      </c>
    </row>
    <row r="39" ht="21" customHeight="1">
      <c r="A39" s="7" t="s">
        <v>25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2017-03-10T03:24:17Z</cp:lastPrinted>
  <dcterms:created xsi:type="dcterms:W3CDTF">2009-09-02T21:01:35Z</dcterms:created>
  <dcterms:modified xsi:type="dcterms:W3CDTF">2017-03-10T03:24:20Z</dcterms:modified>
  <cp:category/>
  <cp:version/>
  <cp:contentType/>
  <cp:contentStatus/>
</cp:coreProperties>
</file>