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12255" windowHeight="949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<sst xmlns="http://schemas.openxmlformats.org/spreadsheetml/2006/main" count="39" uniqueCount="25">
  <si>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</si>
  <si>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</si>
  <si>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</si>
  <si>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</si>
  <si>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</si>
  <si>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</si>
  <si>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</si>
  <si>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</si>
  <si>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</si>
  <si>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</si>
  <si>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</si>
  <si>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</si>
  <si>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</si>
  <si>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</si>
  <si>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</si>
  <si>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</si>
  <si>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</si>
  <si>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</si>
  <si>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</si>
  <si>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</si>
  <si>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</si>
  <si>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</si>
  <si>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</si>
  <si>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สำนักงานสถิติแห่งชาติ  กระทรวงเทคดิจิทัลเพื่อเศรษฐกิจและสังคม</t>
  </si>
  <si>
    <t>ที่มา: สรุปผลการสำรวจภาวะการทำงานของประชากร  จังหวัดจันทบุรี เดือนมีนาคม 2560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</si>
</sst>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 applyProtection="1">
      <alignment horizontal="left" vertical="center"/>
      <protection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94" fontId="0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94" fontId="0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 horizontal="right"/>
    </xf>
    <xf numFmtId="196" fontId="5" fillId="0" borderId="0" xfId="0" applyNumberFormat="1" applyFont="1" applyFill="1" applyBorder="1" applyAlignment="1">
      <alignment horizontal="right"/>
    </xf>
    <xf numFmtId="196" fontId="0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196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6" customWidth="1"/>
    <col min="2" max="4" width="19.8515625" style="7" customWidth="1"/>
    <col min="5" max="16384" width="9.140625" style="7" customWidth="1"/>
  </cols>
  <sheetData>
    <row r="1" spans="1:4" s="6" customFormat="1" ht="24" customHeight="1">
      <c r="A1" s="4" t="s">
        <v>22</v>
      </c>
      <c r="B1" s="5"/>
      <c r="C1" s="5"/>
      <c r="D1" s="5"/>
    </row>
    <row r="2" spans="1:4" s="6" customFormat="1" ht="3" customHeight="1">
      <c r="A2" s="4"/>
      <c r="B2" s="5"/>
      <c r="C2" s="5"/>
      <c r="D2" s="5"/>
    </row>
    <row r="3" ht="3" customHeight="1"/>
    <row r="4" spans="1:4" s="8" customFormat="1" ht="30.75" customHeight="1">
      <c r="A4" s="27" t="s">
        <v>0</v>
      </c>
      <c r="B4" s="28" t="s">
        <v>1</v>
      </c>
      <c r="C4" s="28" t="s">
        <v>2</v>
      </c>
      <c r="D4" s="28" t="s">
        <v>3</v>
      </c>
    </row>
    <row r="5" spans="2:4" s="9" customFormat="1" ht="22.5" customHeight="1">
      <c r="B5" s="10" t="s">
        <v>4</v>
      </c>
      <c r="C5" s="10"/>
      <c r="D5" s="10"/>
    </row>
    <row r="6" spans="1:4" s="13" customFormat="1" ht="22.5" customHeight="1">
      <c r="A6" s="11" t="s">
        <v>5</v>
      </c>
      <c r="B6" s="12">
        <v>444886</v>
      </c>
      <c r="C6" s="12">
        <v>215997</v>
      </c>
      <c r="D6" s="12">
        <v>228889</v>
      </c>
    </row>
    <row r="7" spans="1:4" s="13" customFormat="1" ht="24" customHeight="1">
      <c r="A7" s="14" t="s">
        <v>6</v>
      </c>
      <c r="B7" s="15">
        <v>14284</v>
      </c>
      <c r="C7" s="15">
        <v>3659.08</v>
      </c>
      <c r="D7" s="15">
        <v>10624.92</v>
      </c>
    </row>
    <row r="8" spans="1:4" s="13" customFormat="1" ht="21" customHeight="1">
      <c r="A8" s="16" t="s">
        <v>7</v>
      </c>
      <c r="B8" s="17">
        <v>114058.48</v>
      </c>
      <c r="C8" s="17">
        <v>51208.43</v>
      </c>
      <c r="D8" s="17">
        <v>62850.05</v>
      </c>
    </row>
    <row r="9" spans="1:8" s="13" customFormat="1" ht="21" customHeight="1">
      <c r="A9" s="18" t="s">
        <v>8</v>
      </c>
      <c r="B9" s="15">
        <v>97425.76</v>
      </c>
      <c r="C9" s="15">
        <v>51964.09</v>
      </c>
      <c r="D9" s="15">
        <v>45461.67</v>
      </c>
      <c r="E9" s="19"/>
      <c r="F9" s="19"/>
      <c r="G9" s="2"/>
      <c r="H9" s="2"/>
    </row>
    <row r="10" spans="1:8" s="13" customFormat="1" ht="21" customHeight="1">
      <c r="A10" s="20" t="s">
        <v>9</v>
      </c>
      <c r="B10" s="17">
        <v>79857.44</v>
      </c>
      <c r="C10" s="17">
        <v>43237.65</v>
      </c>
      <c r="D10" s="17">
        <v>36619.79</v>
      </c>
      <c r="E10" s="19"/>
      <c r="F10" s="19"/>
      <c r="G10" s="2"/>
      <c r="H10" s="2"/>
    </row>
    <row r="11" spans="1:6" s="2" customFormat="1" ht="21" customHeight="1">
      <c r="A11" s="2" t="s">
        <v>10</v>
      </c>
      <c r="B11" s="21">
        <f>SUM(B12:B14)</f>
        <v>58157.979999999996</v>
      </c>
      <c r="C11" s="21">
        <f>SUM(C12:C14)</f>
        <v>30419.949999999997</v>
      </c>
      <c r="D11" s="21">
        <f>SUM(D12:D14)</f>
        <v>27738.03</v>
      </c>
      <c r="E11" s="19"/>
      <c r="F11" s="19"/>
    </row>
    <row r="12" spans="1:4" s="2" customFormat="1" ht="21" customHeight="1">
      <c r="A12" s="20" t="s">
        <v>11</v>
      </c>
      <c r="B12" s="17">
        <v>47412.88</v>
      </c>
      <c r="C12" s="17">
        <v>23195.19</v>
      </c>
      <c r="D12" s="17">
        <v>24217.69</v>
      </c>
    </row>
    <row r="13" spans="1:4" s="2" customFormat="1" ht="21" customHeight="1">
      <c r="A13" s="20" t="s">
        <v>12</v>
      </c>
      <c r="B13" s="15">
        <v>10745.1</v>
      </c>
      <c r="C13" s="15">
        <v>7224.76</v>
      </c>
      <c r="D13" s="15">
        <v>3520.34</v>
      </c>
    </row>
    <row r="14" spans="1:4" s="2" customFormat="1" ht="21" customHeight="1">
      <c r="A14" s="22" t="s">
        <v>13</v>
      </c>
      <c r="B14" s="23">
        <v>0</v>
      </c>
      <c r="C14" s="23">
        <v>0</v>
      </c>
      <c r="D14" s="23">
        <v>0</v>
      </c>
    </row>
    <row r="15" spans="1:4" s="2" customFormat="1" ht="21" customHeight="1">
      <c r="A15" s="2" t="s">
        <v>14</v>
      </c>
      <c r="B15" s="21">
        <f>SUM(B16:B18)</f>
        <v>69334.81</v>
      </c>
      <c r="C15" s="21">
        <f>SUM(C16:C18)</f>
        <v>29332.22</v>
      </c>
      <c r="D15" s="21">
        <f>SUM(D16:D18)</f>
        <v>40002.600000000006</v>
      </c>
    </row>
    <row r="16" spans="1:4" s="13" customFormat="1" ht="21" customHeight="1">
      <c r="A16" s="22" t="s">
        <v>15</v>
      </c>
      <c r="B16" s="17">
        <v>45474.26</v>
      </c>
      <c r="C16" s="17">
        <v>19572.95</v>
      </c>
      <c r="D16" s="17">
        <v>25901.31</v>
      </c>
    </row>
    <row r="17" spans="1:4" s="13" customFormat="1" ht="21" customHeight="1">
      <c r="A17" s="22" t="s">
        <v>16</v>
      </c>
      <c r="B17" s="15">
        <v>15460.29</v>
      </c>
      <c r="C17" s="15">
        <v>8344.49</v>
      </c>
      <c r="D17" s="15">
        <v>7115.81</v>
      </c>
    </row>
    <row r="18" spans="1:4" s="13" customFormat="1" ht="21" customHeight="1">
      <c r="A18" s="22" t="s">
        <v>17</v>
      </c>
      <c r="B18" s="17">
        <v>8400.26</v>
      </c>
      <c r="C18" s="17">
        <v>1414.78</v>
      </c>
      <c r="D18" s="17">
        <v>6985.48</v>
      </c>
    </row>
    <row r="19" spans="1:4" s="13" customFormat="1" ht="21" customHeight="1">
      <c r="A19" s="20" t="s">
        <v>18</v>
      </c>
      <c r="B19" s="24">
        <v>0</v>
      </c>
      <c r="C19" s="24">
        <v>0</v>
      </c>
      <c r="D19" s="24">
        <v>0</v>
      </c>
    </row>
    <row r="20" spans="1:4" s="13" customFormat="1" ht="21" customHeight="1">
      <c r="A20" s="20" t="s">
        <v>19</v>
      </c>
      <c r="B20" s="17">
        <v>11767.52</v>
      </c>
      <c r="C20" s="17">
        <v>6175.58</v>
      </c>
      <c r="D20" s="17">
        <v>5591.94</v>
      </c>
    </row>
    <row r="21" spans="2:4" s="2" customFormat="1" ht="23.25" customHeight="1">
      <c r="B21" s="3" t="s">
        <v>20</v>
      </c>
      <c r="C21" s="3"/>
      <c r="D21" s="3"/>
    </row>
    <row r="22" spans="1:4" s="2" customFormat="1" ht="22.5" customHeight="1">
      <c r="A22" s="11" t="s">
        <v>5</v>
      </c>
      <c r="B22" s="25">
        <f aca="true" t="shared" si="0" ref="B22:B34">(B6/$B$6)*100</f>
        <v>100</v>
      </c>
      <c r="C22" s="25">
        <f aca="true" t="shared" si="1" ref="C22:C29">(C6/$C$6)*100</f>
        <v>100</v>
      </c>
      <c r="D22" s="25">
        <f>(D6/$D$6)*100</f>
        <v>100</v>
      </c>
    </row>
    <row r="23" spans="1:4" s="13" customFormat="1" ht="21" customHeight="1">
      <c r="A23" s="14" t="s">
        <v>6</v>
      </c>
      <c r="B23" s="26">
        <f t="shared" si="0"/>
        <v>3.2107101594565797</v>
      </c>
      <c r="C23" s="26">
        <f t="shared" si="1"/>
        <v>1.6940420468802806</v>
      </c>
      <c r="D23" s="26">
        <f>(D7/$D$6)*100</f>
        <v>4.641953086430541</v>
      </c>
    </row>
    <row r="24" spans="1:4" s="2" customFormat="1" ht="21" customHeight="1">
      <c r="A24" s="16" t="s">
        <v>7</v>
      </c>
      <c r="B24" s="26">
        <f t="shared" si="0"/>
        <v>25.637686958007215</v>
      </c>
      <c r="C24" s="26">
        <f t="shared" si="1"/>
        <v>23.707935758367015</v>
      </c>
      <c r="D24" s="26">
        <f aca="true" t="shared" si="2" ref="D24:D36">(D8/$D$6)*100</f>
        <v>27.458746379249334</v>
      </c>
    </row>
    <row r="25" spans="1:4" s="2" customFormat="1" ht="21" customHeight="1">
      <c r="A25" s="18" t="s">
        <v>8</v>
      </c>
      <c r="B25" s="26">
        <f t="shared" si="0"/>
        <v>21.899039304451026</v>
      </c>
      <c r="C25" s="26">
        <f t="shared" si="1"/>
        <v>24.05778320995199</v>
      </c>
      <c r="D25" s="26">
        <f t="shared" si="2"/>
        <v>19.861885018502417</v>
      </c>
    </row>
    <row r="26" spans="1:4" s="2" customFormat="1" ht="21" customHeight="1">
      <c r="A26" s="20" t="s">
        <v>9</v>
      </c>
      <c r="B26" s="26">
        <f t="shared" si="0"/>
        <v>17.9500905850038</v>
      </c>
      <c r="C26" s="26">
        <f t="shared" si="1"/>
        <v>20.017708579285824</v>
      </c>
      <c r="D26" s="26">
        <f t="shared" si="2"/>
        <v>15.998929612170091</v>
      </c>
    </row>
    <row r="27" spans="1:4" s="2" customFormat="1" ht="21" customHeight="1">
      <c r="A27" s="2" t="s">
        <v>10</v>
      </c>
      <c r="B27" s="26">
        <f t="shared" si="0"/>
        <v>13.072557913712727</v>
      </c>
      <c r="C27" s="26">
        <f t="shared" si="1"/>
        <v>14.08350578943226</v>
      </c>
      <c r="D27" s="26">
        <f t="shared" si="2"/>
        <v>12.1185509133248</v>
      </c>
    </row>
    <row r="28" spans="1:4" s="2" customFormat="1" ht="21" customHeight="1">
      <c r="A28" s="20" t="s">
        <v>11</v>
      </c>
      <c r="B28" s="26">
        <f t="shared" si="0"/>
        <v>10.657309962552205</v>
      </c>
      <c r="C28" s="26">
        <f t="shared" si="1"/>
        <v>10.738663036986624</v>
      </c>
      <c r="D28" s="26">
        <f t="shared" si="2"/>
        <v>10.580539038573281</v>
      </c>
    </row>
    <row r="29" spans="1:4" s="2" customFormat="1" ht="21" customHeight="1">
      <c r="A29" s="20" t="s">
        <v>12</v>
      </c>
      <c r="B29" s="26">
        <f t="shared" si="0"/>
        <v>2.4152479511605223</v>
      </c>
      <c r="C29" s="26">
        <f t="shared" si="1"/>
        <v>3.3448427524456354</v>
      </c>
      <c r="D29" s="26">
        <f t="shared" si="2"/>
        <v>1.538011874751517</v>
      </c>
    </row>
    <row r="30" spans="1:4" s="2" customFormat="1" ht="21" customHeight="1">
      <c r="A30" s="22" t="s">
        <v>21</v>
      </c>
      <c r="B30" s="26">
        <f t="shared" si="0"/>
        <v>0</v>
      </c>
      <c r="C30" s="26">
        <v>0</v>
      </c>
      <c r="D30" s="26">
        <f t="shared" si="2"/>
        <v>0</v>
      </c>
    </row>
    <row r="31" spans="1:4" s="2" customFormat="1" ht="21" customHeight="1">
      <c r="A31" s="2" t="s">
        <v>14</v>
      </c>
      <c r="B31" s="26">
        <f t="shared" si="0"/>
        <v>15.584848702813753</v>
      </c>
      <c r="C31" s="26">
        <f>(C15/$C$6)*100</f>
        <v>13.579920091482753</v>
      </c>
      <c r="D31" s="26">
        <f t="shared" si="2"/>
        <v>17.476855593759424</v>
      </c>
    </row>
    <row r="32" spans="1:4" s="2" customFormat="1" ht="21" customHeight="1">
      <c r="A32" s="22" t="s">
        <v>15</v>
      </c>
      <c r="B32" s="26">
        <f t="shared" si="0"/>
        <v>10.221553386710305</v>
      </c>
      <c r="C32" s="26">
        <f>(C16/$C$6)*100</f>
        <v>9.061676782547906</v>
      </c>
      <c r="D32" s="26">
        <f t="shared" si="2"/>
        <v>11.316100817426788</v>
      </c>
    </row>
    <row r="33" spans="1:4" s="2" customFormat="1" ht="21" customHeight="1">
      <c r="A33" s="22" t="s">
        <v>16</v>
      </c>
      <c r="B33" s="26">
        <f t="shared" si="0"/>
        <v>3.4751127255072087</v>
      </c>
      <c r="C33" s="26">
        <f>(C17/$C$6)*100</f>
        <v>3.8632434709741337</v>
      </c>
      <c r="D33" s="26">
        <f t="shared" si="2"/>
        <v>3.1088475199769325</v>
      </c>
    </row>
    <row r="34" spans="1:4" s="2" customFormat="1" ht="21" customHeight="1">
      <c r="A34" s="22" t="s">
        <v>17</v>
      </c>
      <c r="B34" s="26">
        <f t="shared" si="0"/>
        <v>1.8881825905962428</v>
      </c>
      <c r="C34" s="26">
        <f>(C18/$C$6)*100</f>
        <v>0.6549998379607124</v>
      </c>
      <c r="D34" s="26">
        <f t="shared" si="2"/>
        <v>3.0519072563557006</v>
      </c>
    </row>
    <row r="35" spans="1:4" s="2" customFormat="1" ht="21" customHeight="1">
      <c r="A35" s="20" t="s">
        <v>18</v>
      </c>
      <c r="B35" s="26">
        <v>0</v>
      </c>
      <c r="C35" s="26">
        <v>0</v>
      </c>
      <c r="D35" s="26">
        <f t="shared" si="2"/>
        <v>0</v>
      </c>
    </row>
    <row r="36" spans="1:4" s="2" customFormat="1" ht="21" customHeight="1">
      <c r="A36" s="29" t="s">
        <v>19</v>
      </c>
      <c r="B36" s="30">
        <v>0.1</v>
      </c>
      <c r="C36" s="30">
        <f>(C20/$C$6)*100</f>
        <v>2.8591045245998785</v>
      </c>
      <c r="D36" s="30">
        <f t="shared" si="2"/>
        <v>2.4430793965633995</v>
      </c>
    </row>
    <row r="37" ht="9.75" customHeight="1">
      <c r="A37" s="7"/>
    </row>
    <row r="38" ht="18.75" customHeight="1">
      <c r="A38" s="1" t="s">
        <v>24</v>
      </c>
    </row>
    <row r="39" ht="21" customHeight="1">
      <c r="A39" s="1" t="s">
        <v>23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2017-07-26T04:47:36Z</cp:lastPrinted>
  <dcterms:created xsi:type="dcterms:W3CDTF">2009-09-02T21:01:35Z</dcterms:created>
  <dcterms:modified xsi:type="dcterms:W3CDTF">2017-07-26T04:48:46Z</dcterms:modified>
  <cp:category/>
  <cp:version/>
  <cp:contentType/>
  <cp:contentStatus/>
</cp:coreProperties>
</file>