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<sst xmlns="http://schemas.openxmlformats.org/spreadsheetml/2006/main" count="40" uniqueCount="26">
  <si>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</si>
  <si>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</si>
  <si>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</si>
  <si>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</si>
  <si>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</si>
  <si>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</si>
  <si>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</si>
  <si>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</si>
  <si>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</si>
  <si>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</si>
  <si>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</si>
  <si>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</si>
  <si>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</si>
  <si>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</si>
  <si>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</si>
  <si>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</si>
  <si>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</si>
  <si>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</si>
  <si>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</si>
  <si>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</si>
  <si>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</si>
  <si>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</si>
  <si>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</si>
  <si>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1 (มกราคม - มีนาคม)  2560</t>
  </si>
  <si>
    <t>ที่มา : สรุปผลการสำรวจภาวะการทำงานของประชากร จังหวัดจันทบุรี ไตรมาสที่ 1 (มกราคม - มีนาคม)  2560</t>
  </si>
  <si>
    <t xml:space="preserve">           สำนักงานสถิติแห่งชาติ  กระทรวงดิจิตอลเพื่อเศรษฐกิจและสังคม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</si>
</sst>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 applyProtection="1">
      <alignment horizontal="lef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9" t="s">
        <v>22</v>
      </c>
      <c r="B1" s="2"/>
      <c r="C1" s="2"/>
      <c r="D1" s="2"/>
      <c r="E1" s="3"/>
    </row>
    <row r="2" spans="1:5" s="1" customFormat="1" ht="26.25" customHeight="1">
      <c r="A2" s="29" t="s">
        <v>23</v>
      </c>
      <c r="B2" s="2"/>
      <c r="C2" s="2"/>
      <c r="D2" s="2"/>
      <c r="E2" s="3"/>
    </row>
    <row r="3" ht="8.25" customHeight="1"/>
    <row r="4" spans="1:5" s="1" customFormat="1" ht="27" customHeight="1">
      <c r="A4" s="33" t="s">
        <v>0</v>
      </c>
      <c r="B4" s="34" t="s">
        <v>1</v>
      </c>
      <c r="C4" s="34" t="s">
        <v>2</v>
      </c>
      <c r="D4" s="34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19.5" customHeight="1">
      <c r="A6" s="6" t="s">
        <v>5</v>
      </c>
      <c r="B6" s="7">
        <v>444261</v>
      </c>
      <c r="C6" s="7">
        <v>215694</v>
      </c>
      <c r="D6" s="7">
        <v>228567</v>
      </c>
      <c r="E6" s="8"/>
    </row>
    <row r="7" spans="1:5" s="9" customFormat="1" ht="21" customHeight="1">
      <c r="A7" s="10" t="s">
        <v>6</v>
      </c>
      <c r="B7" s="11">
        <v>13749.25</v>
      </c>
      <c r="C7" s="11">
        <v>3744.8</v>
      </c>
      <c r="D7" s="11">
        <v>10004.45</v>
      </c>
      <c r="E7" s="12"/>
    </row>
    <row r="8" spans="1:5" s="9" customFormat="1" ht="21" customHeight="1">
      <c r="A8" s="2" t="s">
        <v>7</v>
      </c>
      <c r="B8" s="11">
        <v>115112.83</v>
      </c>
      <c r="C8" s="11">
        <v>49877.37</v>
      </c>
      <c r="D8" s="11">
        <v>65235.46</v>
      </c>
      <c r="E8" s="8"/>
    </row>
    <row r="9" spans="1:10" s="9" customFormat="1" ht="21" customHeight="1">
      <c r="A9" s="13" t="s">
        <v>8</v>
      </c>
      <c r="B9" s="11">
        <v>95790.95</v>
      </c>
      <c r="C9" s="11">
        <v>53276.28</v>
      </c>
      <c r="D9" s="11">
        <v>42514.67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81736.03</v>
      </c>
      <c r="C10" s="11">
        <v>44700.94</v>
      </c>
      <c r="D10" s="11">
        <v>37035.09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61501.01</v>
      </c>
      <c r="C11" s="15">
        <f>SUM(C12:C14)</f>
        <v>32291.61</v>
      </c>
      <c r="D11" s="15">
        <f>SUM(D12:D14)</f>
        <v>29209.4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48424.57</v>
      </c>
      <c r="C12" s="17">
        <v>23742.37</v>
      </c>
      <c r="D12" s="17">
        <v>24682.2</v>
      </c>
      <c r="E12" s="8"/>
    </row>
    <row r="13" spans="1:5" ht="21" customHeight="1">
      <c r="A13" s="16" t="s">
        <v>12</v>
      </c>
      <c r="B13" s="17">
        <v>13076.44</v>
      </c>
      <c r="C13" s="17">
        <v>8549.24</v>
      </c>
      <c r="D13" s="17">
        <v>4527.2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69587.66</v>
      </c>
      <c r="C15" s="15">
        <f>SUM(C16:C18)</f>
        <v>27870.489999999998</v>
      </c>
      <c r="D15" s="15">
        <f>SUM(D16:D18)</f>
        <v>41717.17</v>
      </c>
      <c r="E15" s="8"/>
    </row>
    <row r="16" spans="1:5" s="9" customFormat="1" ht="21" customHeight="1">
      <c r="A16" s="18" t="s">
        <v>15</v>
      </c>
      <c r="B16" s="17">
        <v>46877.54</v>
      </c>
      <c r="C16" s="17">
        <v>19484.87</v>
      </c>
      <c r="D16" s="17">
        <v>27392.67</v>
      </c>
      <c r="E16" s="8"/>
    </row>
    <row r="17" spans="1:5" s="9" customFormat="1" ht="21" customHeight="1">
      <c r="A17" s="18" t="s">
        <v>16</v>
      </c>
      <c r="B17" s="17">
        <v>13710.36</v>
      </c>
      <c r="C17" s="17">
        <v>6944.41</v>
      </c>
      <c r="D17" s="17">
        <v>6765.95</v>
      </c>
      <c r="E17" s="8"/>
    </row>
    <row r="18" spans="1:5" s="9" customFormat="1" ht="21" customHeight="1">
      <c r="A18" s="18" t="s">
        <v>17</v>
      </c>
      <c r="B18" s="17">
        <v>8999.76</v>
      </c>
      <c r="C18" s="17">
        <v>1441.21</v>
      </c>
      <c r="D18" s="17">
        <v>7558.55</v>
      </c>
      <c r="E18" s="8"/>
    </row>
    <row r="19" spans="1:5" s="9" customFormat="1" ht="21" customHeight="1">
      <c r="A19" s="20" t="s">
        <v>18</v>
      </c>
      <c r="B19" s="30">
        <v>0</v>
      </c>
      <c r="C19" s="30">
        <v>0</v>
      </c>
      <c r="D19" s="30">
        <v>0</v>
      </c>
      <c r="E19" s="21"/>
    </row>
    <row r="20" spans="1:5" s="9" customFormat="1" ht="21" customHeight="1">
      <c r="A20" s="20" t="s">
        <v>19</v>
      </c>
      <c r="B20" s="11">
        <v>6783.27</v>
      </c>
      <c r="C20" s="11">
        <v>3932.51</v>
      </c>
      <c r="D20" s="11">
        <v>2850.76</v>
      </c>
      <c r="E20" s="21"/>
    </row>
    <row r="21" spans="1:5" ht="22.5" customHeight="1">
      <c r="A21" s="2"/>
      <c r="B21" s="36" t="s">
        <v>20</v>
      </c>
      <c r="C21" s="36"/>
      <c r="D21" s="36"/>
      <c r="E21" s="22"/>
    </row>
    <row r="22" spans="1:5" ht="19.5" customHeight="1">
      <c r="A22" s="4" t="s">
        <v>5</v>
      </c>
      <c r="B22" s="23">
        <f aca="true" t="shared" si="0" ref="B22:B36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3.0948586529089885</v>
      </c>
      <c r="C23" s="24">
        <f t="shared" si="1"/>
        <v>1.7361632683338433</v>
      </c>
      <c r="D23" s="24">
        <f>(D7/$D$6)*100</f>
        <v>4.3770316799888</v>
      </c>
      <c r="E23" s="12"/>
    </row>
    <row r="24" spans="1:5" ht="21" customHeight="1">
      <c r="A24" s="2" t="s">
        <v>7</v>
      </c>
      <c r="B24" s="24">
        <f t="shared" si="0"/>
        <v>25.911081548909316</v>
      </c>
      <c r="C24" s="24">
        <f t="shared" si="1"/>
        <v>23.124134190102648</v>
      </c>
      <c r="D24" s="24">
        <f aca="true" t="shared" si="2" ref="D24:D34">(D8/$D$6)*100</f>
        <v>28.541066733167952</v>
      </c>
      <c r="E24" s="25"/>
    </row>
    <row r="25" spans="1:5" ht="21" customHeight="1">
      <c r="A25" s="13" t="s">
        <v>8</v>
      </c>
      <c r="B25" s="24">
        <f t="shared" si="0"/>
        <v>21.561863409122115</v>
      </c>
      <c r="C25" s="24">
        <f t="shared" si="1"/>
        <v>24.699936020473448</v>
      </c>
      <c r="D25" s="24">
        <f t="shared" si="2"/>
        <v>18.600528510239887</v>
      </c>
      <c r="E25" s="26"/>
    </row>
    <row r="26" spans="1:4" ht="21" customHeight="1">
      <c r="A26" s="13" t="s">
        <v>9</v>
      </c>
      <c r="B26" s="24">
        <f t="shared" si="0"/>
        <v>18.398200607300662</v>
      </c>
      <c r="C26" s="24">
        <f t="shared" si="1"/>
        <v>20.724238968167867</v>
      </c>
      <c r="D26" s="24">
        <f t="shared" si="2"/>
        <v>16.203165811337595</v>
      </c>
    </row>
    <row r="27" spans="1:4" ht="21" customHeight="1">
      <c r="A27" s="2" t="s">
        <v>10</v>
      </c>
      <c r="B27" s="24">
        <f t="shared" si="0"/>
        <v>13.843441130326543</v>
      </c>
      <c r="C27" s="24">
        <f t="shared" si="1"/>
        <v>14.97102840134635</v>
      </c>
      <c r="D27" s="24">
        <f t="shared" si="2"/>
        <v>12.779360100101941</v>
      </c>
    </row>
    <row r="28" spans="1:4" ht="21" customHeight="1">
      <c r="A28" s="16" t="s">
        <v>11</v>
      </c>
      <c r="B28" s="27">
        <f t="shared" si="0"/>
        <v>10.900027236241758</v>
      </c>
      <c r="C28" s="27">
        <f t="shared" si="1"/>
        <v>11.007431824714642</v>
      </c>
      <c r="D28" s="27">
        <f t="shared" si="2"/>
        <v>10.798671724264658</v>
      </c>
    </row>
    <row r="29" spans="1:4" ht="21" customHeight="1">
      <c r="A29" s="16" t="s">
        <v>12</v>
      </c>
      <c r="B29" s="27">
        <f t="shared" si="0"/>
        <v>2.9434138940847836</v>
      </c>
      <c r="C29" s="27">
        <f t="shared" si="1"/>
        <v>3.9635965766317094</v>
      </c>
      <c r="D29" s="27">
        <f t="shared" si="2"/>
        <v>1.9806883758372817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15.66368868750577</v>
      </c>
      <c r="C31" s="24">
        <f>(C15/$C$6)*100</f>
        <v>12.921309818539225</v>
      </c>
      <c r="D31" s="24">
        <f t="shared" si="2"/>
        <v>18.251615500050313</v>
      </c>
    </row>
    <row r="32" spans="1:4" ht="21" customHeight="1">
      <c r="A32" s="18" t="s">
        <v>15</v>
      </c>
      <c r="B32" s="27">
        <f t="shared" si="0"/>
        <v>10.55180175617486</v>
      </c>
      <c r="C32" s="27">
        <f>(C16/$C$6)*100</f>
        <v>9.033570706649234</v>
      </c>
      <c r="D32" s="27">
        <f t="shared" si="2"/>
        <v>11.984525325178176</v>
      </c>
    </row>
    <row r="33" spans="1:4" ht="21" customHeight="1">
      <c r="A33" s="18" t="s">
        <v>16</v>
      </c>
      <c r="B33" s="27">
        <f t="shared" si="0"/>
        <v>3.0861047897519702</v>
      </c>
      <c r="C33" s="27">
        <f>(C17/$C$6)*100</f>
        <v>3.219565681011062</v>
      </c>
      <c r="D33" s="27">
        <f t="shared" si="2"/>
        <v>2.960160478109263</v>
      </c>
    </row>
    <row r="34" spans="1:4" ht="21" customHeight="1">
      <c r="A34" s="18" t="s">
        <v>17</v>
      </c>
      <c r="B34" s="27">
        <f t="shared" si="0"/>
        <v>2.0257821415789365</v>
      </c>
      <c r="C34" s="27">
        <f>(C18/$C$6)*100</f>
        <v>0.6681734308789304</v>
      </c>
      <c r="D34" s="27">
        <f t="shared" si="2"/>
        <v>3.3069296967628747</v>
      </c>
    </row>
    <row r="35" spans="1:4" ht="21" customHeight="1">
      <c r="A35" s="20" t="s">
        <v>18</v>
      </c>
      <c r="B35" s="27">
        <f t="shared" si="0"/>
        <v>0</v>
      </c>
      <c r="C35" s="27">
        <f>(C19/$B$6)*100</f>
        <v>0</v>
      </c>
      <c r="D35" s="27">
        <f>(D19/$B$6)*100</f>
        <v>0</v>
      </c>
    </row>
    <row r="36" spans="1:4" ht="21" customHeight="1" thickBot="1">
      <c r="A36" s="31" t="s">
        <v>19</v>
      </c>
      <c r="B36" s="32">
        <f t="shared" si="0"/>
        <v>1.5268659639266107</v>
      </c>
      <c r="C36" s="32">
        <f>(C20/$B$6)*100</f>
        <v>0.885180108089614</v>
      </c>
      <c r="D36" s="32">
        <f>(D20/$B$6)*100</f>
        <v>0.6416858558369968</v>
      </c>
    </row>
    <row r="37" ht="9" customHeight="1">
      <c r="A37" s="2"/>
    </row>
    <row r="38" ht="18" customHeight="1">
      <c r="A38" s="28" t="s">
        <v>24</v>
      </c>
    </row>
    <row r="39" ht="18" customHeight="1">
      <c r="A39" s="37" t="s">
        <v>25</v>
      </c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2017-04-03T03:50:33Z</dcterms:modified>
  <cp:category/>
  <cp:version/>
  <cp:contentType/>
  <cp:contentStatus/>
</cp:coreProperties>
</file>