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2.2 " sheetId="1" r:id="rId1"/>
  </sheets>
  <definedNames>
    <definedName name="_xlnm.Print_Area" localSheetId="0">'T-2.2 '!$A$1:$Z$31</definedName>
  </definedNames>
  <calcPr fullCalcOnLoad="1"/>
</workbook>
</file>

<file path=xl/sharedStrings.xml><?xml version="1.0" encoding="utf-8"?>
<sst xmlns="http://schemas.openxmlformats.org/spreadsheetml/2006/main" count="64" uniqueCount="42">
  <si>
    <t xml:space="preserve">       Source:  The  Labour Force Survey: 2015 - 2018 , Provincial level ,  National Statistical Office</t>
  </si>
  <si>
    <t xml:space="preserve">           ที่มา:  การสำรวจภาวะการทำงานของประชากร พ.ศ. 2558 - 2561  ระดับจังหวัด  สำนักงานสถิติแห่งชาติ</t>
  </si>
  <si>
    <t>Quarter 1</t>
  </si>
  <si>
    <t xml:space="preserve">        ไตรมาสที่ 1 </t>
  </si>
  <si>
    <t>Quarter 4</t>
  </si>
  <si>
    <t xml:space="preserve">        ไตรมาสที่ 4 </t>
  </si>
  <si>
    <t>Quarter 3</t>
  </si>
  <si>
    <t xml:space="preserve">        ไตรมาสที่ 3 </t>
  </si>
  <si>
    <t>Quarter 2</t>
  </si>
  <si>
    <t xml:space="preserve">        ไตรมาสที่ 2 </t>
  </si>
  <si>
    <t xml:space="preserve">  2016</t>
  </si>
  <si>
    <t xml:space="preserve">  2015</t>
  </si>
  <si>
    <t>Others</t>
  </si>
  <si>
    <t>Studies</t>
  </si>
  <si>
    <t>work</t>
  </si>
  <si>
    <t>Total</t>
  </si>
  <si>
    <t>labour force</t>
  </si>
  <si>
    <t>Unemployed</t>
  </si>
  <si>
    <t>Employed</t>
  </si>
  <si>
    <t>อื่นๆ</t>
  </si>
  <si>
    <t>เรียนหนังสือ</t>
  </si>
  <si>
    <t>Household</t>
  </si>
  <si>
    <t>รวม</t>
  </si>
  <si>
    <t xml:space="preserve">Seasonally inactive </t>
  </si>
  <si>
    <t>ผู้ว่างงาน</t>
  </si>
  <si>
    <t>ผู้มีงานทำ</t>
  </si>
  <si>
    <t>ทำงานบ้าน</t>
  </si>
  <si>
    <t>ที่รอฤดูกาล</t>
  </si>
  <si>
    <t>Current labour force</t>
  </si>
  <si>
    <t>กำลังแรงงาน</t>
  </si>
  <si>
    <t>กำลังแรงงานปัจจุบัน</t>
  </si>
  <si>
    <t>Persons not in labour  force</t>
  </si>
  <si>
    <t>Total  labour  force</t>
  </si>
  <si>
    <t>ผู้ไม่อยู่ในกำลังแรงงาน</t>
  </si>
  <si>
    <t>กำลังแรงงานรวม</t>
  </si>
  <si>
    <t>Year</t>
  </si>
  <si>
    <t>ประชากรอายุ 15 ปีขึ้นไป   Population 15 years and over</t>
  </si>
  <si>
    <t>ปี</t>
  </si>
  <si>
    <t>Population Aged 15 Years and Over by Labour Force Status and Quarterly: 2015 - 2018</t>
  </si>
  <si>
    <t>Table</t>
  </si>
  <si>
    <t>ประชากรอายุ 15 ปีขึ้นไป จำแนกตามสถานภาพแรงงาน เป็นรายไตรมาส พ.ศ. 2558 - 2561</t>
  </si>
  <si>
    <t xml:space="preserve">ตาราง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</si>
</sst>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indexed="9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187" fontId="19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1" fontId="23" fillId="0" borderId="12" xfId="0" applyNumberFormat="1" applyFont="1" applyBorder="1" applyAlignment="1">
      <alignment vertical="center" shrinkToFit="1"/>
    </xf>
    <xf numFmtId="41" fontId="23" fillId="0" borderId="11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quotePrefix="1">
      <alignment horizontal="left" vertical="center"/>
    </xf>
    <xf numFmtId="41" fontId="23" fillId="0" borderId="15" xfId="0" applyNumberFormat="1" applyFont="1" applyBorder="1" applyAlignment="1">
      <alignment vertical="center" shrinkToFit="1"/>
    </xf>
    <xf numFmtId="41" fontId="23" fillId="0" borderId="14" xfId="0" applyNumberFormat="1" applyFont="1" applyBorder="1" applyAlignment="1">
      <alignment vertical="center" shrinkToFit="1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41" fontId="46" fillId="0" borderId="14" xfId="0" applyNumberFormat="1" applyFont="1" applyBorder="1" applyAlignment="1">
      <alignment vertical="center" shrinkToFit="1"/>
    </xf>
    <xf numFmtId="41" fontId="46" fillId="0" borderId="15" xfId="0" applyNumberFormat="1" applyFont="1" applyBorder="1" applyAlignment="1">
      <alignment vertical="center" shrinkToFit="1"/>
    </xf>
    <xf numFmtId="0" fontId="23" fillId="0" borderId="0" xfId="0" applyFont="1" applyBorder="1" applyAlignment="1" quotePrefix="1">
      <alignment horizontal="left" vertical="center"/>
    </xf>
    <xf numFmtId="0" fontId="23" fillId="0" borderId="14" xfId="0" applyFont="1" applyBorder="1" applyAlignment="1" quotePrefix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26</xdr:col>
      <xdr:colOff>38100</xdr:colOff>
      <xdr:row>8</xdr:row>
      <xdr:rowOff>161925</xdr:rowOff>
    </xdr:to>
    <xdr:grpSp>
      <xdr:nvGrpSpPr>
        <xdr:cNvPr id="1" name="Group 8"/>
        <xdr:cNvGrpSpPr>
          <a:grpSpLocks/>
        </xdr:cNvGrpSpPr>
      </xdr:nvGrpSpPr>
      <xdr:grpSpPr>
        <a:xfrm>
          <a:off x="9610725" y="0"/>
          <a:ext cx="371475" cy="1771650"/>
          <a:chOff x="9639300" y="38100"/>
          <a:chExt cx="370898" cy="169545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639300" y="38100"/>
            <a:ext cx="333345" cy="433187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22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05969" y="485699"/>
            <a:ext cx="304229" cy="12478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1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1" customWidth="1"/>
    <col min="2" max="2" width="5.57421875" style="1" customWidth="1"/>
    <col min="3" max="3" width="4.8515625" style="1" customWidth="1"/>
    <col min="4" max="4" width="5.140625" style="1" customWidth="1"/>
    <col min="5" max="5" width="9.7109375" style="1" customWidth="1"/>
    <col min="6" max="6" width="2.140625" style="1" customWidth="1"/>
    <col min="7" max="7" width="9.7109375" style="1" customWidth="1"/>
    <col min="8" max="8" width="2.140625" style="1" customWidth="1"/>
    <col min="9" max="9" width="9.7109375" style="1" customWidth="1"/>
    <col min="10" max="10" width="2.140625" style="1" customWidth="1"/>
    <col min="11" max="11" width="8.7109375" style="1" customWidth="1"/>
    <col min="12" max="12" width="3.28125" style="1" customWidth="1"/>
    <col min="13" max="13" width="9.57421875" style="1" customWidth="1"/>
    <col min="14" max="14" width="5.8515625" style="1" customWidth="1"/>
    <col min="15" max="15" width="9.140625" style="1" customWidth="1"/>
    <col min="16" max="16" width="2.57421875" style="1" customWidth="1"/>
    <col min="17" max="17" width="9.7109375" style="1" customWidth="1"/>
    <col min="18" max="18" width="2.140625" style="1" customWidth="1"/>
    <col min="19" max="19" width="9.7109375" style="1" customWidth="1"/>
    <col min="20" max="20" width="2.57421875" style="1" customWidth="1"/>
    <col min="21" max="21" width="9.140625" style="1" customWidth="1"/>
    <col min="22" max="22" width="2.28125" style="1" customWidth="1"/>
    <col min="23" max="23" width="4.140625" style="1" customWidth="1"/>
    <col min="24" max="24" width="12.00390625" style="1" customWidth="1"/>
    <col min="25" max="25" width="2.421875" style="1" customWidth="1"/>
    <col min="26" max="26" width="3.00390625" style="1" customWidth="1"/>
    <col min="27" max="16384" width="9.140625" style="1" customWidth="1"/>
  </cols>
  <sheetData>
    <row r="1" spans="2:4" s="65" customFormat="1" ht="21.75">
      <c r="B1" s="65" t="s">
        <v>41</v>
      </c>
      <c r="C1" s="63">
        <v>2.2</v>
      </c>
      <c r="D1" s="65" t="s">
        <v>40</v>
      </c>
    </row>
    <row r="2" spans="2:24" s="17" customFormat="1" ht="21.75">
      <c r="B2" s="65" t="s">
        <v>39</v>
      </c>
      <c r="C2" s="63">
        <v>2.2</v>
      </c>
      <c r="D2" s="65" t="s">
        <v>38</v>
      </c>
      <c r="E2" s="65"/>
      <c r="F2" s="65"/>
      <c r="X2" s="64"/>
    </row>
    <row r="3" spans="3:24" s="17" customFormat="1" ht="3" customHeight="1">
      <c r="C3" s="63"/>
      <c r="X3" s="64"/>
    </row>
    <row r="4" spans="3:25" s="17" customFormat="1" ht="8.25" customHeight="1">
      <c r="C4" s="63"/>
      <c r="X4" s="62"/>
      <c r="Y4" s="61"/>
    </row>
    <row r="5" spans="1:24" s="10" customFormat="1" ht="18" customHeight="1">
      <c r="A5" s="44" t="s">
        <v>37</v>
      </c>
      <c r="B5" s="44"/>
      <c r="C5" s="44"/>
      <c r="D5" s="46"/>
      <c r="E5" s="60" t="s">
        <v>36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/>
      <c r="W5" s="57" t="s">
        <v>35</v>
      </c>
      <c r="X5" s="56"/>
    </row>
    <row r="6" spans="1:25" s="8" customFormat="1" ht="18" customHeight="1">
      <c r="A6" s="47"/>
      <c r="B6" s="47"/>
      <c r="C6" s="47"/>
      <c r="D6" s="54"/>
      <c r="E6" s="51" t="s">
        <v>34</v>
      </c>
      <c r="F6" s="55"/>
      <c r="G6" s="55"/>
      <c r="H6" s="55"/>
      <c r="I6" s="55"/>
      <c r="J6" s="55"/>
      <c r="K6" s="55"/>
      <c r="L6" s="55"/>
      <c r="M6" s="55"/>
      <c r="N6" s="50"/>
      <c r="O6" s="51" t="s">
        <v>33</v>
      </c>
      <c r="P6" s="55"/>
      <c r="Q6" s="55"/>
      <c r="R6" s="55"/>
      <c r="S6" s="55"/>
      <c r="T6" s="55"/>
      <c r="U6" s="55"/>
      <c r="V6" s="50"/>
      <c r="W6" s="43"/>
      <c r="X6" s="42"/>
      <c r="Y6" s="10"/>
    </row>
    <row r="7" spans="1:25" s="8" customFormat="1" ht="18" customHeight="1">
      <c r="A7" s="47"/>
      <c r="B7" s="47"/>
      <c r="C7" s="47"/>
      <c r="D7" s="54"/>
      <c r="E7" s="37" t="s">
        <v>32</v>
      </c>
      <c r="F7" s="40"/>
      <c r="G7" s="40"/>
      <c r="H7" s="40"/>
      <c r="I7" s="40"/>
      <c r="J7" s="40"/>
      <c r="K7" s="40"/>
      <c r="L7" s="40"/>
      <c r="M7" s="40"/>
      <c r="N7" s="36"/>
      <c r="O7" s="37" t="s">
        <v>31</v>
      </c>
      <c r="P7" s="40"/>
      <c r="Q7" s="40"/>
      <c r="R7" s="40"/>
      <c r="S7" s="40"/>
      <c r="T7" s="40"/>
      <c r="U7" s="40"/>
      <c r="V7" s="36"/>
      <c r="W7" s="43"/>
      <c r="X7" s="42"/>
      <c r="Y7" s="10"/>
    </row>
    <row r="8" spans="1:25" s="8" customFormat="1" ht="18" customHeight="1">
      <c r="A8" s="47"/>
      <c r="B8" s="47"/>
      <c r="C8" s="47"/>
      <c r="D8" s="47"/>
      <c r="E8" s="53"/>
      <c r="F8" s="52"/>
      <c r="G8" s="45" t="s">
        <v>30</v>
      </c>
      <c r="H8" s="44"/>
      <c r="I8" s="44"/>
      <c r="J8" s="44"/>
      <c r="K8" s="44"/>
      <c r="L8" s="44"/>
      <c r="M8" s="51" t="s">
        <v>29</v>
      </c>
      <c r="N8" s="50"/>
      <c r="O8" s="51"/>
      <c r="P8" s="50"/>
      <c r="Q8" s="51"/>
      <c r="R8" s="50"/>
      <c r="S8" s="51"/>
      <c r="T8" s="50"/>
      <c r="U8" s="51"/>
      <c r="V8" s="50"/>
      <c r="W8" s="43"/>
      <c r="X8" s="42"/>
      <c r="Y8" s="10"/>
    </row>
    <row r="9" spans="1:25" s="8" customFormat="1" ht="18" customHeight="1">
      <c r="A9" s="47"/>
      <c r="B9" s="47"/>
      <c r="C9" s="47"/>
      <c r="D9" s="47"/>
      <c r="E9" s="49"/>
      <c r="F9" s="48"/>
      <c r="G9" s="37" t="s">
        <v>28</v>
      </c>
      <c r="H9" s="40"/>
      <c r="I9" s="40"/>
      <c r="J9" s="40"/>
      <c r="K9" s="40"/>
      <c r="L9" s="40"/>
      <c r="M9" s="39" t="s">
        <v>27</v>
      </c>
      <c r="N9" s="38"/>
      <c r="O9" s="39"/>
      <c r="P9" s="38"/>
      <c r="Q9" s="39" t="s">
        <v>26</v>
      </c>
      <c r="R9" s="38"/>
      <c r="S9" s="39"/>
      <c r="T9" s="38"/>
      <c r="U9" s="39"/>
      <c r="V9" s="38"/>
      <c r="W9" s="43"/>
      <c r="X9" s="42"/>
      <c r="Y9" s="10"/>
    </row>
    <row r="10" spans="1:25" s="8" customFormat="1" ht="18" customHeight="1">
      <c r="A10" s="47"/>
      <c r="B10" s="47"/>
      <c r="C10" s="47"/>
      <c r="D10" s="47"/>
      <c r="E10" s="39" t="s">
        <v>22</v>
      </c>
      <c r="F10" s="38"/>
      <c r="G10" s="45" t="s">
        <v>22</v>
      </c>
      <c r="H10" s="46"/>
      <c r="I10" s="45" t="s">
        <v>25</v>
      </c>
      <c r="J10" s="46"/>
      <c r="K10" s="45" t="s">
        <v>24</v>
      </c>
      <c r="L10" s="44"/>
      <c r="M10" s="39" t="s">
        <v>23</v>
      </c>
      <c r="N10" s="38"/>
      <c r="O10" s="39" t="s">
        <v>22</v>
      </c>
      <c r="P10" s="38"/>
      <c r="Q10" s="39" t="s">
        <v>21</v>
      </c>
      <c r="R10" s="38"/>
      <c r="S10" s="39" t="s">
        <v>20</v>
      </c>
      <c r="T10" s="38"/>
      <c r="U10" s="39" t="s">
        <v>19</v>
      </c>
      <c r="V10" s="38"/>
      <c r="W10" s="43"/>
      <c r="X10" s="42"/>
      <c r="Y10" s="10"/>
    </row>
    <row r="11" spans="1:25" s="8" customFormat="1" ht="18" customHeight="1">
      <c r="A11" s="41"/>
      <c r="B11" s="41"/>
      <c r="C11" s="41"/>
      <c r="D11" s="41"/>
      <c r="E11" s="37" t="s">
        <v>15</v>
      </c>
      <c r="F11" s="36"/>
      <c r="G11" s="37" t="s">
        <v>15</v>
      </c>
      <c r="H11" s="36"/>
      <c r="I11" s="37" t="s">
        <v>18</v>
      </c>
      <c r="J11" s="36"/>
      <c r="K11" s="37" t="s">
        <v>17</v>
      </c>
      <c r="L11" s="40"/>
      <c r="M11" s="39" t="s">
        <v>16</v>
      </c>
      <c r="N11" s="38"/>
      <c r="O11" s="37" t="s">
        <v>15</v>
      </c>
      <c r="P11" s="36"/>
      <c r="Q11" s="37" t="s">
        <v>14</v>
      </c>
      <c r="R11" s="36"/>
      <c r="S11" s="37" t="s">
        <v>13</v>
      </c>
      <c r="T11" s="36"/>
      <c r="U11" s="37" t="s">
        <v>12</v>
      </c>
      <c r="V11" s="36"/>
      <c r="W11" s="35"/>
      <c r="X11" s="34"/>
      <c r="Y11" s="10"/>
    </row>
    <row r="12" spans="1:23" s="10" customFormat="1" ht="5.25" customHeight="1">
      <c r="A12" s="33"/>
      <c r="B12" s="33"/>
      <c r="C12" s="33"/>
      <c r="D12" s="33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  <c r="S12" s="31"/>
      <c r="T12" s="32"/>
      <c r="U12" s="31"/>
      <c r="V12" s="32"/>
      <c r="W12" s="31"/>
    </row>
    <row r="13" spans="1:25" s="8" customFormat="1" ht="18" customHeight="1">
      <c r="A13" s="18">
        <v>2558</v>
      </c>
      <c r="B13" s="18"/>
      <c r="C13" s="18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29"/>
      <c r="W13" s="28" t="s">
        <v>11</v>
      </c>
      <c r="X13" s="9"/>
      <c r="Y13" s="10"/>
    </row>
    <row r="14" spans="1:25" s="17" customFormat="1" ht="18" customHeight="1">
      <c r="A14" s="22" t="s">
        <v>3</v>
      </c>
      <c r="B14" s="24"/>
      <c r="C14" s="24"/>
      <c r="D14" s="24"/>
      <c r="E14" s="21">
        <v>323333.66</v>
      </c>
      <c r="F14" s="20"/>
      <c r="G14" s="21">
        <v>323333.66</v>
      </c>
      <c r="H14" s="20"/>
      <c r="I14" s="21">
        <v>321782.93</v>
      </c>
      <c r="J14" s="20"/>
      <c r="K14" s="21">
        <v>1550.73</v>
      </c>
      <c r="L14" s="20"/>
      <c r="M14" s="21">
        <v>0</v>
      </c>
      <c r="N14" s="20"/>
      <c r="O14" s="21">
        <v>105410.34</v>
      </c>
      <c r="P14" s="20"/>
      <c r="Q14" s="21">
        <v>30157.56</v>
      </c>
      <c r="R14" s="20"/>
      <c r="S14" s="21">
        <v>30153.1</v>
      </c>
      <c r="T14" s="20"/>
      <c r="U14" s="21">
        <v>45099.68</v>
      </c>
      <c r="V14" s="20"/>
      <c r="W14" s="23"/>
      <c r="X14" s="10" t="s">
        <v>2</v>
      </c>
      <c r="Y14" s="8"/>
    </row>
    <row r="15" spans="1:25" s="17" customFormat="1" ht="18" customHeight="1">
      <c r="A15" s="22" t="s">
        <v>9</v>
      </c>
      <c r="B15" s="24"/>
      <c r="C15" s="24"/>
      <c r="D15" s="24"/>
      <c r="E15" s="21">
        <v>326967.58</v>
      </c>
      <c r="F15" s="20"/>
      <c r="G15" s="21">
        <v>326967.58</v>
      </c>
      <c r="H15" s="20"/>
      <c r="I15" s="21">
        <v>325077.32</v>
      </c>
      <c r="J15" s="20"/>
      <c r="K15" s="21">
        <v>1890.26</v>
      </c>
      <c r="L15" s="20"/>
      <c r="M15" s="21">
        <v>0</v>
      </c>
      <c r="N15" s="20"/>
      <c r="O15" s="21">
        <v>103699.42</v>
      </c>
      <c r="P15" s="20"/>
      <c r="Q15" s="21">
        <v>29248.35</v>
      </c>
      <c r="R15" s="20"/>
      <c r="S15" s="21">
        <v>29840.94</v>
      </c>
      <c r="T15" s="20"/>
      <c r="U15" s="21">
        <v>44610.13</v>
      </c>
      <c r="V15" s="20"/>
      <c r="W15" s="23"/>
      <c r="X15" s="10" t="s">
        <v>8</v>
      </c>
      <c r="Y15" s="8"/>
    </row>
    <row r="16" spans="1:25" s="17" customFormat="1" ht="18" customHeight="1">
      <c r="A16" s="22" t="s">
        <v>7</v>
      </c>
      <c r="B16" s="24"/>
      <c r="C16" s="24"/>
      <c r="D16" s="24"/>
      <c r="E16" s="21">
        <v>337977.9</v>
      </c>
      <c r="F16" s="20"/>
      <c r="G16" s="21">
        <v>337977.9</v>
      </c>
      <c r="H16" s="20"/>
      <c r="I16" s="21">
        <v>335837.02</v>
      </c>
      <c r="J16" s="20"/>
      <c r="K16" s="21">
        <v>2140.88</v>
      </c>
      <c r="L16" s="20"/>
      <c r="M16" s="21">
        <v>0</v>
      </c>
      <c r="N16" s="20"/>
      <c r="O16" s="21">
        <v>94665.1</v>
      </c>
      <c r="P16" s="20"/>
      <c r="Q16" s="21">
        <v>25199.52</v>
      </c>
      <c r="R16" s="20"/>
      <c r="S16" s="21">
        <v>26413</v>
      </c>
      <c r="T16" s="20"/>
      <c r="U16" s="21">
        <v>43052.03</v>
      </c>
      <c r="V16" s="20"/>
      <c r="W16" s="23"/>
      <c r="X16" s="10" t="s">
        <v>6</v>
      </c>
      <c r="Y16" s="8"/>
    </row>
    <row r="17" spans="1:25" s="8" customFormat="1" ht="18" customHeight="1">
      <c r="A17" s="22" t="s">
        <v>5</v>
      </c>
      <c r="B17" s="24"/>
      <c r="C17" s="24"/>
      <c r="D17" s="24"/>
      <c r="E17" s="21">
        <v>334728.54</v>
      </c>
      <c r="F17" s="20"/>
      <c r="G17" s="21">
        <v>334728.54</v>
      </c>
      <c r="H17" s="20"/>
      <c r="I17" s="21">
        <v>334044.89</v>
      </c>
      <c r="J17" s="20"/>
      <c r="K17" s="21">
        <v>683.65</v>
      </c>
      <c r="L17" s="20"/>
      <c r="M17" s="21">
        <v>0</v>
      </c>
      <c r="N17" s="20"/>
      <c r="O17" s="21">
        <v>99847.47</v>
      </c>
      <c r="P17" s="20"/>
      <c r="Q17" s="21">
        <v>29139.2</v>
      </c>
      <c r="R17" s="20"/>
      <c r="S17" s="21">
        <v>28121.01</v>
      </c>
      <c r="T17" s="20"/>
      <c r="U17" s="21">
        <v>42587.25</v>
      </c>
      <c r="V17" s="20"/>
      <c r="W17" s="23"/>
      <c r="X17" s="10" t="s">
        <v>4</v>
      </c>
      <c r="Y17" s="10"/>
    </row>
    <row r="18" spans="1:25" s="17" customFormat="1" ht="18" customHeight="1">
      <c r="A18" s="18">
        <v>2559</v>
      </c>
      <c r="B18" s="18"/>
      <c r="C18" s="18"/>
      <c r="D18" s="29"/>
      <c r="E18" s="25">
        <v>332460.505</v>
      </c>
      <c r="F18" s="26"/>
      <c r="G18" s="25">
        <v>332460.505</v>
      </c>
      <c r="H18" s="26"/>
      <c r="I18" s="25">
        <v>331424.615</v>
      </c>
      <c r="J18" s="26"/>
      <c r="K18" s="25">
        <v>1035.8875</v>
      </c>
      <c r="L18" s="26"/>
      <c r="M18" s="25">
        <v>0</v>
      </c>
      <c r="N18" s="26"/>
      <c r="O18" s="25">
        <v>106971.9975</v>
      </c>
      <c r="P18" s="26"/>
      <c r="Q18" s="25">
        <v>30292.2025</v>
      </c>
      <c r="R18" s="26"/>
      <c r="S18" s="25">
        <v>28668.149999999998</v>
      </c>
      <c r="T18" s="26"/>
      <c r="U18" s="25">
        <v>48011.64250000001</v>
      </c>
      <c r="V18" s="26"/>
      <c r="W18" s="28" t="s">
        <v>10</v>
      </c>
      <c r="X18" s="27"/>
      <c r="Y18" s="8"/>
    </row>
    <row r="19" spans="1:25" s="8" customFormat="1" ht="18" customHeight="1">
      <c r="A19" s="22" t="s">
        <v>3</v>
      </c>
      <c r="B19" s="24"/>
      <c r="C19" s="24"/>
      <c r="D19" s="24"/>
      <c r="E19" s="21">
        <v>327459.12</v>
      </c>
      <c r="F19" s="20"/>
      <c r="G19" s="21">
        <v>327459.12</v>
      </c>
      <c r="H19" s="20"/>
      <c r="I19" s="21">
        <v>326639.94</v>
      </c>
      <c r="J19" s="20"/>
      <c r="K19" s="21">
        <v>819.18</v>
      </c>
      <c r="L19" s="20"/>
      <c r="M19" s="21">
        <v>0</v>
      </c>
      <c r="N19" s="20"/>
      <c r="O19" s="21">
        <v>109025.88</v>
      </c>
      <c r="P19" s="20"/>
      <c r="Q19" s="21">
        <v>30047.73</v>
      </c>
      <c r="R19" s="20"/>
      <c r="S19" s="21">
        <v>29915.84</v>
      </c>
      <c r="T19" s="20"/>
      <c r="U19" s="21">
        <v>49062.32</v>
      </c>
      <c r="V19" s="20"/>
      <c r="W19" s="23"/>
      <c r="X19" s="10" t="s">
        <v>2</v>
      </c>
      <c r="Y19" s="10"/>
    </row>
    <row r="20" spans="1:25" s="17" customFormat="1" ht="18" customHeight="1">
      <c r="A20" s="22" t="s">
        <v>9</v>
      </c>
      <c r="B20" s="24"/>
      <c r="C20" s="24"/>
      <c r="D20" s="24"/>
      <c r="E20" s="21">
        <v>339393.09</v>
      </c>
      <c r="F20" s="20"/>
      <c r="G20" s="21">
        <v>339393.09</v>
      </c>
      <c r="H20" s="20"/>
      <c r="I20" s="21">
        <v>338616.54</v>
      </c>
      <c r="J20" s="20"/>
      <c r="K20" s="21">
        <v>776.55</v>
      </c>
      <c r="L20" s="20"/>
      <c r="M20" s="21">
        <v>0</v>
      </c>
      <c r="N20" s="20"/>
      <c r="O20" s="21">
        <v>99089.91</v>
      </c>
      <c r="P20" s="20"/>
      <c r="Q20" s="21">
        <v>26075.39</v>
      </c>
      <c r="R20" s="20"/>
      <c r="S20" s="21">
        <v>26462.33</v>
      </c>
      <c r="T20" s="20"/>
      <c r="U20" s="21">
        <v>46552.19</v>
      </c>
      <c r="V20" s="20"/>
      <c r="W20" s="23"/>
      <c r="X20" s="10" t="s">
        <v>8</v>
      </c>
      <c r="Y20" s="8"/>
    </row>
    <row r="21" spans="1:25" s="17" customFormat="1" ht="18" customHeight="1">
      <c r="A21" s="22" t="s">
        <v>7</v>
      </c>
      <c r="B21" s="24"/>
      <c r="C21" s="24"/>
      <c r="D21" s="24"/>
      <c r="E21" s="21">
        <v>337731.41</v>
      </c>
      <c r="F21" s="20"/>
      <c r="G21" s="21">
        <v>337731.41</v>
      </c>
      <c r="H21" s="20"/>
      <c r="I21" s="21">
        <v>336443.51</v>
      </c>
      <c r="J21" s="20"/>
      <c r="K21" s="21">
        <v>1287.9</v>
      </c>
      <c r="L21" s="20"/>
      <c r="M21" s="21">
        <v>0</v>
      </c>
      <c r="N21" s="20"/>
      <c r="O21" s="21">
        <v>102684.59</v>
      </c>
      <c r="P21" s="20"/>
      <c r="Q21" s="21">
        <v>29053.83</v>
      </c>
      <c r="R21" s="20"/>
      <c r="S21" s="21">
        <v>29406.92</v>
      </c>
      <c r="T21" s="20"/>
      <c r="U21" s="21">
        <v>44223.83</v>
      </c>
      <c r="V21" s="20"/>
      <c r="W21" s="23"/>
      <c r="X21" s="10" t="s">
        <v>6</v>
      </c>
      <c r="Y21" s="8"/>
    </row>
    <row r="22" spans="1:25" s="8" customFormat="1" ht="18" customHeight="1">
      <c r="A22" s="22" t="s">
        <v>5</v>
      </c>
      <c r="B22" s="24"/>
      <c r="C22" s="24"/>
      <c r="D22" s="24"/>
      <c r="E22" s="21">
        <v>325258.4</v>
      </c>
      <c r="F22" s="20"/>
      <c r="G22" s="21">
        <v>325258.4</v>
      </c>
      <c r="H22" s="20"/>
      <c r="I22" s="21">
        <v>323998.47</v>
      </c>
      <c r="J22" s="20"/>
      <c r="K22" s="21">
        <v>1259.92</v>
      </c>
      <c r="L22" s="20"/>
      <c r="M22" s="21">
        <v>0</v>
      </c>
      <c r="N22" s="20"/>
      <c r="O22" s="21">
        <v>117087.61</v>
      </c>
      <c r="P22" s="20"/>
      <c r="Q22" s="21">
        <v>35991.86</v>
      </c>
      <c r="R22" s="20"/>
      <c r="S22" s="21">
        <v>28887.51</v>
      </c>
      <c r="T22" s="20"/>
      <c r="U22" s="21">
        <v>52208.23</v>
      </c>
      <c r="V22" s="20"/>
      <c r="W22" s="23"/>
      <c r="X22" s="10" t="s">
        <v>4</v>
      </c>
      <c r="Y22" s="10"/>
    </row>
    <row r="23" spans="1:25" s="17" customFormat="1" ht="18" customHeight="1">
      <c r="A23" s="18">
        <v>2560</v>
      </c>
      <c r="B23" s="18"/>
      <c r="C23" s="18"/>
      <c r="D23" s="22"/>
      <c r="E23" s="25">
        <f>SUM(E24:E27)/4</f>
        <v>332916.5875</v>
      </c>
      <c r="F23" s="26"/>
      <c r="G23" s="25">
        <f>SUM(G24:G27)/4</f>
        <v>332888.7375</v>
      </c>
      <c r="H23" s="26"/>
      <c r="I23" s="25">
        <f>SUM(I24:I27)/4</f>
        <v>331487.82249999995</v>
      </c>
      <c r="J23" s="26"/>
      <c r="K23" s="25">
        <f>SUM(K24:K27)/4</f>
        <v>1400.9175</v>
      </c>
      <c r="L23" s="26"/>
      <c r="M23" s="25">
        <f>SUM(M24:M27)/4</f>
        <v>27.85</v>
      </c>
      <c r="N23" s="26"/>
      <c r="O23" s="25">
        <f>SUM(O24:O27)/4</f>
        <v>114238.1625</v>
      </c>
      <c r="P23" s="26"/>
      <c r="Q23" s="25">
        <f>SUM(Q24:Q27)/4</f>
        <v>30010.652500000004</v>
      </c>
      <c r="R23" s="26"/>
      <c r="S23" s="25">
        <f>SUM(S24:S27)/4</f>
        <v>30232.629999999997</v>
      </c>
      <c r="T23" s="26"/>
      <c r="U23" s="25">
        <f>SUM(U24:U27)/4</f>
        <v>53994.880000000005</v>
      </c>
      <c r="V23" s="20"/>
      <c r="W23" s="19">
        <v>2017</v>
      </c>
      <c r="X23" s="18"/>
      <c r="Y23" s="8"/>
    </row>
    <row r="24" spans="1:24" s="10" customFormat="1" ht="18" customHeight="1">
      <c r="A24" s="22" t="s">
        <v>3</v>
      </c>
      <c r="B24" s="24"/>
      <c r="C24" s="24"/>
      <c r="D24" s="24"/>
      <c r="E24" s="21">
        <v>332872.02</v>
      </c>
      <c r="F24" s="20"/>
      <c r="G24" s="21">
        <v>332760.62</v>
      </c>
      <c r="H24" s="20"/>
      <c r="I24" s="21">
        <v>332092.42</v>
      </c>
      <c r="J24" s="20"/>
      <c r="K24" s="21">
        <v>668.2</v>
      </c>
      <c r="L24" s="20"/>
      <c r="M24" s="21">
        <v>111.4</v>
      </c>
      <c r="N24" s="20"/>
      <c r="O24" s="21">
        <v>111388.98</v>
      </c>
      <c r="P24" s="20"/>
      <c r="Q24" s="21">
        <v>30043.9</v>
      </c>
      <c r="R24" s="20"/>
      <c r="S24" s="21">
        <v>32328.88</v>
      </c>
      <c r="T24" s="20"/>
      <c r="U24" s="21">
        <v>49016.2</v>
      </c>
      <c r="V24" s="20"/>
      <c r="W24" s="23"/>
      <c r="X24" s="10" t="s">
        <v>2</v>
      </c>
    </row>
    <row r="25" spans="1:25" s="17" customFormat="1" ht="18" customHeight="1">
      <c r="A25" s="22" t="s">
        <v>9</v>
      </c>
      <c r="B25" s="24"/>
      <c r="C25" s="24"/>
      <c r="D25" s="24"/>
      <c r="E25" s="21">
        <v>336452.29</v>
      </c>
      <c r="F25" s="20"/>
      <c r="G25" s="21">
        <v>336452.29</v>
      </c>
      <c r="H25" s="20"/>
      <c r="I25" s="21">
        <v>334361.47</v>
      </c>
      <c r="J25" s="20"/>
      <c r="K25" s="21">
        <v>2090.82</v>
      </c>
      <c r="L25" s="20"/>
      <c r="M25" s="21">
        <v>0</v>
      </c>
      <c r="N25" s="20"/>
      <c r="O25" s="21">
        <v>109777.71</v>
      </c>
      <c r="P25" s="20"/>
      <c r="Q25" s="21">
        <v>28887.01</v>
      </c>
      <c r="R25" s="20"/>
      <c r="S25" s="21">
        <v>29572.98</v>
      </c>
      <c r="T25" s="20"/>
      <c r="U25" s="21">
        <v>51317.72</v>
      </c>
      <c r="V25" s="20"/>
      <c r="W25" s="23"/>
      <c r="X25" s="10" t="s">
        <v>8</v>
      </c>
      <c r="Y25" s="8"/>
    </row>
    <row r="26" spans="1:25" s="17" customFormat="1" ht="18" customHeight="1">
      <c r="A26" s="22" t="s">
        <v>7</v>
      </c>
      <c r="B26" s="24"/>
      <c r="C26" s="24"/>
      <c r="D26" s="24"/>
      <c r="E26" s="21">
        <v>332154.28</v>
      </c>
      <c r="F26" s="20"/>
      <c r="G26" s="21">
        <v>332154.28</v>
      </c>
      <c r="H26" s="20"/>
      <c r="I26" s="21">
        <v>329962.61</v>
      </c>
      <c r="J26" s="20"/>
      <c r="K26" s="21">
        <v>2191.67</v>
      </c>
      <c r="L26" s="20"/>
      <c r="M26" s="21">
        <v>0</v>
      </c>
      <c r="N26" s="20"/>
      <c r="O26" s="21">
        <v>115994.72</v>
      </c>
      <c r="P26" s="20"/>
      <c r="Q26" s="21">
        <v>29494.16</v>
      </c>
      <c r="R26" s="20"/>
      <c r="S26" s="21">
        <v>30593.01</v>
      </c>
      <c r="T26" s="20"/>
      <c r="U26" s="21">
        <v>55907.55</v>
      </c>
      <c r="V26" s="20"/>
      <c r="W26" s="23"/>
      <c r="X26" s="10" t="s">
        <v>6</v>
      </c>
      <c r="Y26" s="8"/>
    </row>
    <row r="27" spans="1:25" s="8" customFormat="1" ht="18" customHeight="1">
      <c r="A27" s="22" t="s">
        <v>5</v>
      </c>
      <c r="B27" s="24"/>
      <c r="C27" s="24"/>
      <c r="D27" s="24"/>
      <c r="E27" s="21">
        <v>330187.76</v>
      </c>
      <c r="F27" s="20"/>
      <c r="G27" s="21">
        <v>330187.76</v>
      </c>
      <c r="H27" s="20"/>
      <c r="I27" s="21">
        <v>329534.79</v>
      </c>
      <c r="J27" s="20"/>
      <c r="K27" s="21">
        <v>652.98</v>
      </c>
      <c r="L27" s="20"/>
      <c r="M27" s="21">
        <v>0</v>
      </c>
      <c r="N27" s="20"/>
      <c r="O27" s="21">
        <v>119791.24</v>
      </c>
      <c r="P27" s="20"/>
      <c r="Q27" s="21">
        <v>31617.54</v>
      </c>
      <c r="R27" s="20"/>
      <c r="S27" s="21">
        <v>28435.65</v>
      </c>
      <c r="T27" s="20"/>
      <c r="U27" s="21">
        <v>59738.05</v>
      </c>
      <c r="V27" s="20"/>
      <c r="W27" s="23"/>
      <c r="X27" s="10" t="s">
        <v>4</v>
      </c>
      <c r="Y27" s="10"/>
    </row>
    <row r="28" spans="1:25" s="17" customFormat="1" ht="18" customHeight="1">
      <c r="A28" s="18">
        <v>2561</v>
      </c>
      <c r="B28" s="18"/>
      <c r="C28" s="18"/>
      <c r="D28" s="22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19">
        <v>2018</v>
      </c>
      <c r="X28" s="18"/>
      <c r="Y28" s="8"/>
    </row>
    <row r="29" spans="1:25" s="8" customFormat="1" ht="18" customHeight="1">
      <c r="A29" s="16" t="s">
        <v>3</v>
      </c>
      <c r="B29" s="15"/>
      <c r="C29" s="15"/>
      <c r="D29" s="15"/>
      <c r="E29" s="14">
        <v>338201.02</v>
      </c>
      <c r="F29" s="13"/>
      <c r="G29" s="14">
        <v>338201.02</v>
      </c>
      <c r="H29" s="13"/>
      <c r="I29" s="14">
        <v>337864.91</v>
      </c>
      <c r="J29" s="13"/>
      <c r="K29" s="14">
        <v>336.11</v>
      </c>
      <c r="L29" s="13"/>
      <c r="M29" s="14">
        <v>0</v>
      </c>
      <c r="N29" s="13"/>
      <c r="O29" s="14">
        <v>113569.98</v>
      </c>
      <c r="P29" s="13"/>
      <c r="Q29" s="14">
        <v>28587.73</v>
      </c>
      <c r="R29" s="13"/>
      <c r="S29" s="14">
        <v>32650.03</v>
      </c>
      <c r="T29" s="13"/>
      <c r="U29" s="14">
        <v>52332.22</v>
      </c>
      <c r="V29" s="13"/>
      <c r="W29" s="12"/>
      <c r="X29" s="11" t="s">
        <v>2</v>
      </c>
      <c r="Y29" s="10"/>
    </row>
    <row r="30" spans="2:8" s="8" customFormat="1" ht="21" customHeight="1">
      <c r="B30" s="8" t="s">
        <v>1</v>
      </c>
      <c r="G30" s="9"/>
      <c r="H30" s="9"/>
    </row>
    <row r="31" s="7" customFormat="1" ht="21" customHeight="1">
      <c r="B31" s="7" t="s">
        <v>0</v>
      </c>
    </row>
    <row r="32" spans="3:10" s="5" customFormat="1" ht="17.25" customHeight="1">
      <c r="C32" s="6"/>
      <c r="D32" s="6"/>
      <c r="G32" s="6"/>
      <c r="H32" s="6"/>
      <c r="I32" s="6"/>
      <c r="J32" s="6"/>
    </row>
    <row r="33" spans="7:9" ht="19.5">
      <c r="G33" s="3"/>
      <c r="I33" s="3"/>
    </row>
    <row r="34" spans="7:9" ht="19.5">
      <c r="G34" s="3"/>
      <c r="I34" s="3"/>
    </row>
    <row r="35" spans="7:9" ht="19.5">
      <c r="G35" s="3"/>
      <c r="I35" s="3"/>
    </row>
    <row r="36" spans="7:9" ht="19.5">
      <c r="G36" s="3"/>
      <c r="I36" s="3"/>
    </row>
    <row r="37" spans="7:9" ht="19.5">
      <c r="G37" s="4"/>
      <c r="I37" s="4"/>
    </row>
    <row r="38" spans="7:9" ht="19.5">
      <c r="G38" s="3"/>
      <c r="I38" s="3"/>
    </row>
    <row r="39" spans="7:9" ht="19.5">
      <c r="G39" s="2"/>
      <c r="I39" s="2"/>
    </row>
    <row r="40" spans="7:9" ht="19.5">
      <c r="G40" s="2"/>
      <c r="I40" s="2"/>
    </row>
    <row r="41" spans="7:9" ht="19.5">
      <c r="G41" s="2"/>
      <c r="I41" s="2"/>
    </row>
  </sheetData>
  <sheetProtection/>
  <mergeCells count="55">
    <mergeCell ref="A24:D24"/>
    <mergeCell ref="A26:D26"/>
    <mergeCell ref="A27:D27"/>
    <mergeCell ref="A29:D29"/>
    <mergeCell ref="W23:X23"/>
    <mergeCell ref="A25:D25"/>
    <mergeCell ref="A28:D28"/>
    <mergeCell ref="W28:X28"/>
    <mergeCell ref="E5:V5"/>
    <mergeCell ref="A18:C18"/>
    <mergeCell ref="A13:C13"/>
    <mergeCell ref="A14:D14"/>
    <mergeCell ref="A15:D15"/>
    <mergeCell ref="A16:D16"/>
    <mergeCell ref="A17:D17"/>
    <mergeCell ref="Q10:R10"/>
    <mergeCell ref="S10:T10"/>
    <mergeCell ref="A20:D20"/>
    <mergeCell ref="A23:D23"/>
    <mergeCell ref="A19:D19"/>
    <mergeCell ref="A21:D21"/>
    <mergeCell ref="A22:D22"/>
    <mergeCell ref="A5:D11"/>
    <mergeCell ref="I10:J10"/>
    <mergeCell ref="K10:L10"/>
    <mergeCell ref="M10:N10"/>
    <mergeCell ref="O10:P10"/>
    <mergeCell ref="S11:T11"/>
    <mergeCell ref="U11:V11"/>
    <mergeCell ref="U10:V10"/>
    <mergeCell ref="E11:F11"/>
    <mergeCell ref="G11:H11"/>
    <mergeCell ref="I11:J11"/>
    <mergeCell ref="K11:L11"/>
    <mergeCell ref="M11:N11"/>
    <mergeCell ref="O11:P11"/>
    <mergeCell ref="Q11:R11"/>
    <mergeCell ref="E10:F10"/>
    <mergeCell ref="G10:H10"/>
    <mergeCell ref="U8:V8"/>
    <mergeCell ref="G9:L9"/>
    <mergeCell ref="M9:N9"/>
    <mergeCell ref="Q9:R9"/>
    <mergeCell ref="S9:T9"/>
    <mergeCell ref="U9:V9"/>
    <mergeCell ref="W5:X11"/>
    <mergeCell ref="E6:N6"/>
    <mergeCell ref="O6:V6"/>
    <mergeCell ref="E7:N7"/>
    <mergeCell ref="O7:V7"/>
    <mergeCell ref="G8:L8"/>
    <mergeCell ref="M8:N8"/>
    <mergeCell ref="O8:P9"/>
    <mergeCell ref="Q8:R8"/>
    <mergeCell ref="S8:T8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2018-09-27T08:44:48Z</cp:lastPrinted>
  <dcterms:created xsi:type="dcterms:W3CDTF">2018-09-27T08:44:42Z</dcterms:created>
  <dcterms:modified xsi:type="dcterms:W3CDTF">2018-09-27T08:44:58Z</dcterms:modified>
  <cp:category/>
  <cp:version/>
  <cp:contentType/>
  <cp:contentStatus/>
</cp:coreProperties>
</file>