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16545" windowHeight="9825"/>
  </bookViews>
  <sheets>
    <sheet name="ตารางที่2" sheetId="1" r:id="rId1"/>
  </sheets>
  <calcPr calcId="152511"/>
</workbook>
</file>

<file path=xl/calcChain.xml><?xml version="1.0" encoding="utf-8"?>
<calcChain xmlns="http://schemas.openxmlformats.org/spreadsheetml/2006/main">
  <c r="D36" i="1" l="1"/>
  <c r="C36" i="1" l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E6" i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  <c r="E20" i="1"/>
  <c r="F20" i="1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<sst xmlns="http://schemas.openxmlformats.org/spreadsheetml/2006/main" count="45" uniqueCount="25">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</sst>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6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189" fontId="7" fillId="0" borderId="0" xfId="0" applyNumberFormat="1" applyFont="1" applyBorder="1"/>
    <xf numFmtId="189" fontId="7" fillId="0" borderId="0" xfId="0" applyNumberFormat="1" applyFont="1" applyBorder="1" applyAlignment="1" applyProtection="1">
      <alignment horizontal="left" vertical="center"/>
    </xf>
    <xf numFmtId="189" fontId="8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7" fillId="0" borderId="3" xfId="0" applyNumberFormat="1" applyFont="1" applyBorder="1" applyAlignment="1" applyProtection="1">
      <alignment horizontal="left" vertical="center"/>
    </xf>
    <xf numFmtId="189" fontId="7" fillId="0" borderId="0" xfId="0" applyNumberFormat="1" applyFont="1" applyFill="1" applyBorder="1" applyAlignment="1">
      <alignment horizontal="right"/>
    </xf>
    <xf numFmtId="189" fontId="11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A7" zoomScaleNormal="100" workbookViewId="0">
      <selection activeCell="H23" sqref="H23"/>
    </sheetView>
  </sheetViews>
  <sheetFormatPr defaultRowHeight="26.25" customHeight="1" x14ac:dyDescent="0.55000000000000004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 x14ac:dyDescent="0.55000000000000004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55000000000000004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55000000000000004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5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5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5">
      <c r="A6" s="26" t="s">
        <v>5</v>
      </c>
      <c r="B6" s="46">
        <v>871017</v>
      </c>
      <c r="C6" s="47">
        <v>428422</v>
      </c>
      <c r="D6" s="47">
        <v>442595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5">
      <c r="A7" s="33" t="s">
        <v>6</v>
      </c>
      <c r="B7" s="46">
        <v>107546.57</v>
      </c>
      <c r="C7" s="47">
        <v>52680.14</v>
      </c>
      <c r="D7" s="47">
        <v>54866.43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5">
      <c r="A8" s="34" t="s">
        <v>7</v>
      </c>
      <c r="B8" s="46">
        <v>106398.65</v>
      </c>
      <c r="C8" s="47">
        <v>46745.83</v>
      </c>
      <c r="D8" s="47">
        <v>59652.82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5">
      <c r="A9" s="35" t="s">
        <v>8</v>
      </c>
      <c r="B9" s="46">
        <v>119900.7</v>
      </c>
      <c r="C9" s="47">
        <v>58905.2</v>
      </c>
      <c r="D9" s="47">
        <v>60995.5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5">
      <c r="A10" s="35" t="s">
        <v>9</v>
      </c>
      <c r="B10" s="46">
        <v>177309.63</v>
      </c>
      <c r="C10" s="47">
        <v>92250.880000000005</v>
      </c>
      <c r="D10" s="47">
        <v>85058.75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5">
      <c r="A11" s="34" t="s">
        <v>10</v>
      </c>
      <c r="B11" s="48">
        <v>145880.91</v>
      </c>
      <c r="C11" s="42">
        <v>72858.06</v>
      </c>
      <c r="D11" s="42">
        <v>73022.850000000006</v>
      </c>
      <c r="E11" s="14"/>
      <c r="F11" s="14"/>
      <c r="I11" s="14"/>
      <c r="K11" s="14"/>
      <c r="L11" s="21"/>
    </row>
    <row r="12" spans="1:12" s="12" customFormat="1" ht="21" customHeight="1" x14ac:dyDescent="0.5">
      <c r="A12" s="35" t="s">
        <v>11</v>
      </c>
      <c r="B12" s="46">
        <v>101405.11</v>
      </c>
      <c r="C12" s="47">
        <v>46224.52</v>
      </c>
      <c r="D12" s="47">
        <v>55180.59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5">
      <c r="A13" s="35" t="s">
        <v>12</v>
      </c>
      <c r="B13" s="46">
        <v>44475.8</v>
      </c>
      <c r="C13" s="47">
        <v>26633.54</v>
      </c>
      <c r="D13" s="47">
        <v>17842.259999999998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5">
      <c r="A14" s="35" t="s">
        <v>13</v>
      </c>
      <c r="B14" s="42" t="s">
        <v>24</v>
      </c>
      <c r="C14" s="42" t="s">
        <v>24</v>
      </c>
      <c r="D14" s="42" t="s">
        <v>24</v>
      </c>
      <c r="E14" s="41"/>
      <c r="F14" s="32"/>
      <c r="I14" s="14"/>
      <c r="K14" s="14"/>
      <c r="L14" s="21"/>
    </row>
    <row r="15" spans="1:12" s="12" customFormat="1" ht="21" customHeight="1" x14ac:dyDescent="0.5">
      <c r="A15" s="34" t="s">
        <v>14</v>
      </c>
      <c r="B15" s="48">
        <v>142126.43</v>
      </c>
      <c r="C15" s="42">
        <v>63699.66</v>
      </c>
      <c r="D15" s="42">
        <v>78426.78</v>
      </c>
      <c r="E15" s="21"/>
      <c r="F15" s="32"/>
      <c r="G15" s="4"/>
      <c r="K15" s="20"/>
    </row>
    <row r="16" spans="1:12" s="11" customFormat="1" ht="21" customHeight="1" x14ac:dyDescent="0.5">
      <c r="A16" s="35" t="s">
        <v>15</v>
      </c>
      <c r="B16" s="46">
        <v>86997.78</v>
      </c>
      <c r="C16" s="47">
        <v>41151.120000000003</v>
      </c>
      <c r="D16" s="47">
        <v>45846.67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45">
      <c r="A17" s="35" t="s">
        <v>16</v>
      </c>
      <c r="B17" s="46">
        <v>42749.279999999999</v>
      </c>
      <c r="C17" s="47">
        <v>19940.25</v>
      </c>
      <c r="D17" s="47">
        <v>22809.03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45">
      <c r="A18" s="35" t="s">
        <v>17</v>
      </c>
      <c r="B18" s="46">
        <v>12379.37</v>
      </c>
      <c r="C18" s="47">
        <v>2608.29</v>
      </c>
      <c r="D18" s="47">
        <v>9771.08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45">
      <c r="A19" s="35" t="s">
        <v>18</v>
      </c>
      <c r="B19" s="46">
        <v>70431.11</v>
      </c>
      <c r="C19" s="47">
        <v>40987.89</v>
      </c>
      <c r="D19" s="47">
        <v>29443.22</v>
      </c>
      <c r="E19" s="21"/>
      <c r="F19" s="32"/>
      <c r="K19" s="18"/>
    </row>
    <row r="20" spans="1:11" s="11" customFormat="1" ht="21" customHeight="1" x14ac:dyDescent="0.5">
      <c r="A20" s="35" t="s">
        <v>19</v>
      </c>
      <c r="B20" s="46">
        <v>1423</v>
      </c>
      <c r="C20" s="47">
        <v>294.35000000000002</v>
      </c>
      <c r="D20" s="47">
        <v>1128.6500000000001</v>
      </c>
      <c r="E20" s="41" t="e">
        <f>SUM(#REF!)</f>
        <v>#REF!</v>
      </c>
      <c r="F20" s="32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 x14ac:dyDescent="0.5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5">
      <c r="A22" s="26" t="s">
        <v>5</v>
      </c>
      <c r="B22" s="43">
        <f>B6/B$6*100</f>
        <v>100</v>
      </c>
      <c r="C22" s="43">
        <f t="shared" ref="C22:D22" si="0">C6/C$6*100</f>
        <v>100</v>
      </c>
      <c r="D22" s="43">
        <f t="shared" si="0"/>
        <v>100</v>
      </c>
      <c r="E22" s="27"/>
      <c r="F22" s="31"/>
      <c r="K22" s="23"/>
    </row>
    <row r="23" spans="1:11" s="12" customFormat="1" ht="21" customHeight="1" x14ac:dyDescent="0.5">
      <c r="A23" s="33" t="s">
        <v>6</v>
      </c>
      <c r="B23" s="21">
        <f t="shared" ref="B23:D23" si="1">B7/B$6*100</f>
        <v>12.347241213432115</v>
      </c>
      <c r="C23" s="21">
        <f t="shared" si="1"/>
        <v>12.296319983567603</v>
      </c>
      <c r="D23" s="21">
        <f t="shared" si="1"/>
        <v>12.396531818027769</v>
      </c>
      <c r="E23" s="14"/>
      <c r="F23" s="14"/>
      <c r="H23" s="14"/>
      <c r="J23" s="14"/>
      <c r="K23" s="21"/>
    </row>
    <row r="24" spans="1:11" s="12" customFormat="1" ht="21" customHeight="1" x14ac:dyDescent="0.5">
      <c r="A24" s="34" t="s">
        <v>7</v>
      </c>
      <c r="B24" s="21">
        <f t="shared" ref="B24:D24" si="2">B8/B$6*100</f>
        <v>12.215450444710035</v>
      </c>
      <c r="C24" s="21">
        <f t="shared" si="2"/>
        <v>10.911164692756207</v>
      </c>
      <c r="D24" s="21">
        <f t="shared" si="2"/>
        <v>13.477969701420033</v>
      </c>
      <c r="E24" s="28"/>
      <c r="F24" s="28"/>
      <c r="G24" s="4"/>
      <c r="H24" s="14"/>
      <c r="J24" s="14"/>
      <c r="K24" s="21"/>
    </row>
    <row r="25" spans="1:11" s="12" customFormat="1" ht="21" customHeight="1" x14ac:dyDescent="0.5">
      <c r="A25" s="35" t="s">
        <v>8</v>
      </c>
      <c r="B25" s="21">
        <f t="shared" ref="B25:D25" si="3">B9/B$6*100</f>
        <v>13.765598145615987</v>
      </c>
      <c r="C25" s="21">
        <f t="shared" si="3"/>
        <v>13.749340603423727</v>
      </c>
      <c r="D25" s="21">
        <f t="shared" si="3"/>
        <v>13.781335080604165</v>
      </c>
      <c r="E25" s="14"/>
      <c r="F25" s="14"/>
      <c r="H25" s="14"/>
      <c r="J25" s="14"/>
      <c r="K25" s="21"/>
    </row>
    <row r="26" spans="1:11" s="12" customFormat="1" ht="21" customHeight="1" x14ac:dyDescent="0.5">
      <c r="A26" s="35" t="s">
        <v>9</v>
      </c>
      <c r="B26" s="21">
        <f t="shared" ref="B26:D26" si="4">B10/B$6*100</f>
        <v>20.356621053320428</v>
      </c>
      <c r="C26" s="21">
        <f t="shared" si="4"/>
        <v>21.532713072624656</v>
      </c>
      <c r="D26" s="21">
        <f t="shared" si="4"/>
        <v>19.218190444989212</v>
      </c>
      <c r="E26" s="14"/>
      <c r="F26" s="14"/>
      <c r="H26" s="14"/>
      <c r="J26" s="14"/>
      <c r="K26" s="21"/>
    </row>
    <row r="27" spans="1:11" s="12" customFormat="1" ht="21" customHeight="1" x14ac:dyDescent="0.5">
      <c r="A27" s="34" t="s">
        <v>10</v>
      </c>
      <c r="B27" s="21">
        <f t="shared" ref="B27:D27" si="5">B11/B$6*100</f>
        <v>16.748342454854498</v>
      </c>
      <c r="C27" s="21">
        <f t="shared" si="5"/>
        <v>17.006143475358407</v>
      </c>
      <c r="D27" s="21">
        <f t="shared" si="5"/>
        <v>16.498796868468919</v>
      </c>
      <c r="E27" s="14"/>
      <c r="F27" s="14"/>
      <c r="H27" s="14"/>
      <c r="J27" s="14"/>
      <c r="K27" s="21"/>
    </row>
    <row r="28" spans="1:11" s="12" customFormat="1" ht="21" customHeight="1" x14ac:dyDescent="0.5">
      <c r="A28" s="35" t="s">
        <v>11</v>
      </c>
      <c r="B28" s="21">
        <f t="shared" ref="B28:D28" si="6">B12/B$6*100</f>
        <v>11.642150497636671</v>
      </c>
      <c r="C28" s="21">
        <f t="shared" si="6"/>
        <v>10.789483266498918</v>
      </c>
      <c r="D28" s="21">
        <f t="shared" si="6"/>
        <v>12.467513189258803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5">
      <c r="A29" s="35" t="s">
        <v>12</v>
      </c>
      <c r="B29" s="21">
        <f t="shared" ref="B29:D29" si="7">B13/B$6*100</f>
        <v>5.1061919572178276</v>
      </c>
      <c r="C29" s="21">
        <f t="shared" si="7"/>
        <v>6.2166602088594889</v>
      </c>
      <c r="D29" s="21">
        <f t="shared" si="7"/>
        <v>4.0312836792101123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5">
      <c r="A30" s="35" t="s">
        <v>13</v>
      </c>
      <c r="B30" s="44" t="s">
        <v>24</v>
      </c>
      <c r="C30" s="44" t="s">
        <v>24</v>
      </c>
      <c r="D30" s="44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5">
      <c r="A31" s="34" t="s">
        <v>14</v>
      </c>
      <c r="B31" s="21">
        <f t="shared" ref="B31:D31" si="8">B15/B$6*100</f>
        <v>16.317296906949004</v>
      </c>
      <c r="C31" s="21">
        <f t="shared" si="8"/>
        <v>14.868438128760895</v>
      </c>
      <c r="D31" s="21">
        <f t="shared" si="8"/>
        <v>17.719761859035913</v>
      </c>
      <c r="E31" s="14"/>
      <c r="F31" s="14"/>
      <c r="H31" s="14"/>
      <c r="J31" s="14"/>
      <c r="K31" s="21"/>
    </row>
    <row r="32" spans="1:11" s="12" customFormat="1" ht="21" customHeight="1" x14ac:dyDescent="0.5">
      <c r="A32" s="35" t="s">
        <v>15</v>
      </c>
      <c r="B32" s="21">
        <f t="shared" ref="B32:D32" si="9">B16/B$6*100</f>
        <v>9.9880691192020361</v>
      </c>
      <c r="C32" s="21">
        <f t="shared" si="9"/>
        <v>9.6052770399279215</v>
      </c>
      <c r="D32" s="21">
        <f t="shared" si="9"/>
        <v>10.358605497124911</v>
      </c>
      <c r="E32" s="14"/>
      <c r="F32" s="14"/>
      <c r="H32" s="14"/>
      <c r="J32" s="14"/>
      <c r="K32" s="21"/>
    </row>
    <row r="33" spans="1:11" s="12" customFormat="1" ht="21" customHeight="1" x14ac:dyDescent="0.5">
      <c r="A33" s="35" t="s">
        <v>16</v>
      </c>
      <c r="B33" s="21">
        <f t="shared" ref="B33:D33" si="10">B17/B$6*100</f>
        <v>4.9079730935217105</v>
      </c>
      <c r="C33" s="21">
        <f t="shared" si="10"/>
        <v>4.6543478159384906</v>
      </c>
      <c r="D33" s="21">
        <f t="shared" si="10"/>
        <v>5.1534766547294923</v>
      </c>
      <c r="E33" s="14"/>
      <c r="F33" s="14"/>
      <c r="H33" s="14"/>
      <c r="J33" s="14"/>
      <c r="K33" s="21"/>
    </row>
    <row r="34" spans="1:11" s="12" customFormat="1" ht="21" customHeight="1" x14ac:dyDescent="0.5">
      <c r="A34" s="35" t="s">
        <v>17</v>
      </c>
      <c r="B34" s="21">
        <f t="shared" ref="B34:D34" si="11">B18/B$6*100</f>
        <v>1.4212546942252564</v>
      </c>
      <c r="C34" s="21">
        <f t="shared" si="11"/>
        <v>0.6088132728944825</v>
      </c>
      <c r="D34" s="21">
        <f t="shared" si="11"/>
        <v>2.2076797071815091</v>
      </c>
      <c r="E34" s="14"/>
      <c r="F34" s="14"/>
      <c r="H34" s="14"/>
      <c r="J34" s="14"/>
      <c r="K34" s="21"/>
    </row>
    <row r="35" spans="1:11" s="12" customFormat="1" ht="21" customHeight="1" x14ac:dyDescent="0.5">
      <c r="A35" s="35" t="s">
        <v>18</v>
      </c>
      <c r="B35" s="21">
        <f t="shared" ref="B35:D35" si="12">B19/B$6*100</f>
        <v>8.0860775392443553</v>
      </c>
      <c r="C35" s="21">
        <f t="shared" si="12"/>
        <v>9.567176755628795</v>
      </c>
      <c r="D35" s="21">
        <f t="shared" si="12"/>
        <v>6.6524068279126523</v>
      </c>
      <c r="E35" s="14"/>
      <c r="F35" s="14"/>
      <c r="H35" s="14"/>
      <c r="J35" s="14"/>
      <c r="K35" s="21"/>
    </row>
    <row r="36" spans="1:11" s="12" customFormat="1" ht="20.25" customHeight="1" x14ac:dyDescent="0.5">
      <c r="A36" s="39" t="s">
        <v>19</v>
      </c>
      <c r="B36" s="45">
        <f t="shared" ref="B36:D36" si="13">B20/B$6*100</f>
        <v>0.16337224187357996</v>
      </c>
      <c r="C36" s="45">
        <f t="shared" si="13"/>
        <v>6.8705622026880034E-2</v>
      </c>
      <c r="D36" s="45">
        <f t="shared" si="13"/>
        <v>0.25500739954134144</v>
      </c>
      <c r="E36" s="14"/>
      <c r="F36" s="14"/>
      <c r="H36" s="14"/>
      <c r="J36" s="14"/>
      <c r="K36" s="21"/>
    </row>
    <row r="37" spans="1:11" s="12" customFormat="1" ht="24" customHeight="1" x14ac:dyDescent="0.5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5">
      <c r="A38" s="15"/>
      <c r="B38" s="14"/>
      <c r="C38" s="14"/>
      <c r="D38" s="14"/>
      <c r="K38" s="20"/>
    </row>
    <row r="40" spans="1:11" ht="26.25" customHeight="1" x14ac:dyDescent="0.55000000000000004">
      <c r="B40" s="16"/>
      <c r="C40" s="16"/>
      <c r="D40" s="16"/>
    </row>
    <row r="42" spans="1:11" ht="26.25" customHeight="1" x14ac:dyDescent="0.55000000000000004">
      <c r="B42" s="17"/>
      <c r="C42" s="17"/>
      <c r="D42" s="17"/>
    </row>
  </sheetData>
  <sheetProtection selectLockedCells="1" selectUnlockedCells="1"/>
  <phoneticPr fontId="10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2017-10-09T04:17:33Z</cp:lastPrinted>
  <dcterms:created xsi:type="dcterms:W3CDTF">2015-07-16T02:45:25Z</dcterms:created>
  <dcterms:modified xsi:type="dcterms:W3CDTF">2018-01-08T08:34:42Z</dcterms:modified>
</cp:coreProperties>
</file>