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<sst xmlns="http://schemas.openxmlformats.org/spreadsheetml/2006/main" count="28" uniqueCount="19">
  <si>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</si>
  <si>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</si>
  <si>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</si>
  <si>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>8.  50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</si>
  <si>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</si>
  <si>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</si>
  <si>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</si>
  <si>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</si>
  <si>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</si>
  <si>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ชั่วโมง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</si>
  <si>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</si>
  <si>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ยอดรวม</t>
  </si>
  <si>
    <t>ร้อยละ</t>
  </si>
  <si>
    <t>จำนวน</t>
  </si>
  <si>
    <t>หญิง</t>
  </si>
  <si>
    <t>ชาย</t>
  </si>
  <si>
    <t>รวม</t>
  </si>
  <si>
    <t>ชั่วโมงการทำงาน</t>
  </si>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</sst>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  <numFmt numFmtId="167" formatCode="_-* #,##0.00_-;\-* #,##0.00_-;_-* &quot;-&quot;??_-;_-@_-"/>
  </numFmts>
  <fonts count="46">
    <font>
      <sz val="14"/>
      <name val="Cordia New"/>
      <family val="0"/>
    </font>
    <font>
      <sz val="11"/>
      <color indexed="8"/>
      <name val="Calibri"/>
      <family val="2"/>
    </font>
    <font>
      <sz val="16"/>
      <name val="AngsanaUPC"/>
      <family val="1"/>
    </font>
    <font>
      <sz val="15"/>
      <name val="AngsanaUPC"/>
      <family val="1"/>
    </font>
    <font>
      <vertAlign val="superscript"/>
      <sz val="13"/>
      <name val="Cordia New"/>
      <family val="2"/>
    </font>
    <font>
      <sz val="15"/>
      <name val="Cordia New"/>
      <family val="2"/>
    </font>
    <font>
      <sz val="16"/>
      <name val="Cordia New"/>
      <family val="2"/>
    </font>
    <font>
      <b/>
      <sz val="15"/>
      <name val="AngsanaUPC"/>
      <family val="1"/>
    </font>
    <font>
      <vertAlign val="superscript"/>
      <sz val="16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6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" fontId="6" fillId="0" borderId="0" xfId="0" applyNumberFormat="1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166" fontId="6" fillId="0" borderId="0" xfId="42" applyNumberFormat="1" applyFont="1" applyBorder="1" applyAlignment="1">
      <alignment/>
    </xf>
    <xf numFmtId="166" fontId="6" fillId="0" borderId="0" xfId="42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29.8515625" style="1" customWidth="1"/>
    <col min="2" max="4" width="19.7109375" style="1" customWidth="1"/>
    <col min="5" max="16384" width="9.140625" style="1" customWidth="1"/>
  </cols>
  <sheetData>
    <row r="1" spans="1:4" s="36" customFormat="1" ht="36.75" customHeight="1">
      <c r="A1" s="37" t="s">
        <v>18</v>
      </c>
      <c r="B1" s="2"/>
      <c r="C1" s="2"/>
      <c r="D1" s="2"/>
    </row>
    <row r="2" spans="1:4" ht="17.25" customHeight="1">
      <c r="A2" s="35"/>
      <c r="B2" s="35"/>
      <c r="C2" s="35"/>
      <c r="D2" s="35"/>
    </row>
    <row r="3" spans="1:5" s="30" customFormat="1" ht="30.75" customHeight="1">
      <c r="A3" s="34" t="s">
        <v>17</v>
      </c>
      <c r="B3" s="33" t="s">
        <v>16</v>
      </c>
      <c r="C3" s="33" t="s">
        <v>15</v>
      </c>
      <c r="D3" s="33" t="s">
        <v>14</v>
      </c>
      <c r="E3" s="31"/>
    </row>
    <row r="4" spans="1:5" s="30" customFormat="1" ht="30.75" customHeight="1">
      <c r="A4" s="32"/>
      <c r="B4" s="38" t="s">
        <v>13</v>
      </c>
      <c r="C4" s="38"/>
      <c r="D4" s="38"/>
      <c r="E4" s="31"/>
    </row>
    <row r="5" spans="1:5" s="14" customFormat="1" ht="34.5" customHeight="1">
      <c r="A5" s="29" t="s">
        <v>11</v>
      </c>
      <c r="B5" s="28">
        <v>323347</v>
      </c>
      <c r="C5" s="28">
        <v>182286</v>
      </c>
      <c r="D5" s="28">
        <v>141061</v>
      </c>
      <c r="E5" s="22"/>
    </row>
    <row r="6" spans="1:5" s="17" customFormat="1" ht="27.75" customHeight="1">
      <c r="A6" s="13" t="s">
        <v>10</v>
      </c>
      <c r="B6" s="26">
        <v>5950</v>
      </c>
      <c r="C6" s="27">
        <v>3162</v>
      </c>
      <c r="D6" s="26">
        <v>2788</v>
      </c>
      <c r="E6" s="22"/>
    </row>
    <row r="7" spans="1:5" s="14" customFormat="1" ht="30.75" customHeight="1">
      <c r="A7" s="13" t="s">
        <v>9</v>
      </c>
      <c r="B7" s="23">
        <v>8139</v>
      </c>
      <c r="C7" s="26">
        <v>4741</v>
      </c>
      <c r="D7" s="25">
        <v>3398</v>
      </c>
      <c r="E7" s="22"/>
    </row>
    <row r="8" spans="1:5" s="14" customFormat="1" ht="30.75" customHeight="1">
      <c r="A8" s="16" t="s">
        <v>8</v>
      </c>
      <c r="B8" s="23">
        <v>19287</v>
      </c>
      <c r="C8" s="23">
        <v>12113</v>
      </c>
      <c r="D8" s="23">
        <v>7174</v>
      </c>
      <c r="E8" s="22"/>
    </row>
    <row r="9" spans="1:5" s="14" customFormat="1" ht="30.75" customHeight="1">
      <c r="A9" s="13" t="s">
        <v>7</v>
      </c>
      <c r="B9" s="23">
        <v>37783</v>
      </c>
      <c r="C9" s="23">
        <v>18153</v>
      </c>
      <c r="D9" s="23">
        <v>19631</v>
      </c>
      <c r="E9" s="22"/>
    </row>
    <row r="10" spans="1:5" s="14" customFormat="1" ht="30.75" customHeight="1">
      <c r="A10" s="13" t="s">
        <v>6</v>
      </c>
      <c r="B10" s="23">
        <v>18238</v>
      </c>
      <c r="C10" s="23">
        <v>10014</v>
      </c>
      <c r="D10" s="23">
        <v>8223</v>
      </c>
      <c r="E10" s="22"/>
    </row>
    <row r="11" spans="1:5" s="4" customFormat="1" ht="30.75" customHeight="1">
      <c r="A11" s="13" t="s">
        <v>5</v>
      </c>
      <c r="B11" s="23">
        <v>28115</v>
      </c>
      <c r="C11" s="23">
        <v>15021</v>
      </c>
      <c r="D11" s="23">
        <v>13093</v>
      </c>
      <c r="E11" s="22"/>
    </row>
    <row r="12" spans="1:5" s="4" customFormat="1" ht="30.75" customHeight="1">
      <c r="A12" s="13" t="s">
        <v>4</v>
      </c>
      <c r="B12" s="23">
        <v>105815</v>
      </c>
      <c r="C12" s="23">
        <v>61570</v>
      </c>
      <c r="D12" s="23">
        <v>44245</v>
      </c>
      <c r="E12" s="22"/>
    </row>
    <row r="13" spans="1:5" s="4" customFormat="1" ht="30.75" customHeight="1">
      <c r="A13" s="24" t="s">
        <v>3</v>
      </c>
      <c r="B13" s="23">
        <v>100020</v>
      </c>
      <c r="C13" s="23">
        <v>57512</v>
      </c>
      <c r="D13" s="23">
        <v>42508</v>
      </c>
      <c r="E13" s="22"/>
    </row>
    <row r="14" spans="1:5" s="4" customFormat="1" ht="25.5" customHeight="1">
      <c r="A14" s="21"/>
      <c r="B14" s="39" t="s">
        <v>12</v>
      </c>
      <c r="C14" s="39"/>
      <c r="D14" s="39"/>
      <c r="E14" s="7"/>
    </row>
    <row r="15" spans="1:5" s="17" customFormat="1" ht="30.75" customHeight="1">
      <c r="A15" s="20" t="s">
        <v>11</v>
      </c>
      <c r="B15" s="19">
        <f>SUM(B16:B23)</f>
        <v>100</v>
      </c>
      <c r="C15" s="19">
        <f>SUM(C16:C23)</f>
        <v>99.99999999999999</v>
      </c>
      <c r="D15" s="19">
        <f>SUM(D16:D23)</f>
        <v>99.99929108683477</v>
      </c>
      <c r="E15" s="18"/>
    </row>
    <row r="16" spans="1:5" s="17" customFormat="1" ht="24" customHeight="1">
      <c r="A16" s="13" t="s">
        <v>10</v>
      </c>
      <c r="B16" s="12">
        <f aca="true" t="shared" si="0" ref="B16:B23">(B6/$B$5)*100</f>
        <v>1.8401284069436241</v>
      </c>
      <c r="C16" s="12">
        <f aca="true" t="shared" si="1" ref="C16:C23">(C6/$C$5)*100</f>
        <v>1.7346367795661763</v>
      </c>
      <c r="D16" s="12">
        <f aca="true" t="shared" si="2" ref="D16:D23">(D6/$D$5)*100</f>
        <v>1.9764499046511792</v>
      </c>
      <c r="E16" s="18"/>
    </row>
    <row r="17" spans="1:5" s="14" customFormat="1" ht="30.75" customHeight="1">
      <c r="A17" s="13" t="s">
        <v>9</v>
      </c>
      <c r="B17" s="12">
        <f t="shared" si="0"/>
        <v>2.5171101015317907</v>
      </c>
      <c r="C17" s="12">
        <f t="shared" si="1"/>
        <v>2.600857992385592</v>
      </c>
      <c r="D17" s="11">
        <f t="shared" si="2"/>
        <v>2.4088869354392783</v>
      </c>
      <c r="E17" s="15"/>
    </row>
    <row r="18" spans="1:5" s="14" customFormat="1" ht="30.75" customHeight="1">
      <c r="A18" s="16" t="s">
        <v>8</v>
      </c>
      <c r="B18" s="12">
        <f t="shared" si="0"/>
        <v>5.964799426003643</v>
      </c>
      <c r="C18" s="11">
        <f t="shared" si="1"/>
        <v>6.645052280482319</v>
      </c>
      <c r="D18" s="11">
        <f t="shared" si="2"/>
        <v>5.085743047334132</v>
      </c>
      <c r="E18" s="15"/>
    </row>
    <row r="19" spans="1:5" s="14" customFormat="1" ht="30.75" customHeight="1">
      <c r="A19" s="13" t="s">
        <v>7</v>
      </c>
      <c r="B19" s="12">
        <f t="shared" si="0"/>
        <v>11.684970016731251</v>
      </c>
      <c r="C19" s="11">
        <f t="shared" si="1"/>
        <v>9.95852671077318</v>
      </c>
      <c r="D19" s="11">
        <f t="shared" si="2"/>
        <v>13.91667434655929</v>
      </c>
      <c r="E19" s="15"/>
    </row>
    <row r="20" spans="1:5" s="14" customFormat="1" ht="30.75" customHeight="1">
      <c r="A20" s="13" t="s">
        <v>6</v>
      </c>
      <c r="B20" s="12">
        <f t="shared" si="0"/>
        <v>5.640380148880305</v>
      </c>
      <c r="C20" s="11">
        <f t="shared" si="1"/>
        <v>5.493565057108061</v>
      </c>
      <c r="D20" s="11">
        <f t="shared" si="2"/>
        <v>5.829392957656617</v>
      </c>
      <c r="E20" s="15"/>
    </row>
    <row r="21" spans="1:5" s="4" customFormat="1" ht="30.75" customHeight="1">
      <c r="A21" s="13" t="s">
        <v>5</v>
      </c>
      <c r="B21" s="12">
        <f t="shared" si="0"/>
        <v>8.694993304406722</v>
      </c>
      <c r="C21" s="11">
        <f t="shared" si="1"/>
        <v>8.240347585662091</v>
      </c>
      <c r="D21" s="11">
        <f t="shared" si="2"/>
        <v>9.281800072309142</v>
      </c>
      <c r="E21" s="7"/>
    </row>
    <row r="22" spans="1:5" s="4" customFormat="1" ht="30.75" customHeight="1">
      <c r="A22" s="13" t="s">
        <v>4</v>
      </c>
      <c r="B22" s="12">
        <f t="shared" si="0"/>
        <v>32.72490544214111</v>
      </c>
      <c r="C22" s="11">
        <f t="shared" si="1"/>
        <v>33.77659282665701</v>
      </c>
      <c r="D22" s="11">
        <f t="shared" si="2"/>
        <v>31.36586299544169</v>
      </c>
      <c r="E22" s="7"/>
    </row>
    <row r="23" spans="1:5" s="4" customFormat="1" ht="30.75" customHeight="1">
      <c r="A23" s="10" t="s">
        <v>3</v>
      </c>
      <c r="B23" s="9">
        <f t="shared" si="0"/>
        <v>30.932713153361558</v>
      </c>
      <c r="C23" s="9">
        <f t="shared" si="1"/>
        <v>31.550420767365566</v>
      </c>
      <c r="D23" s="9">
        <f t="shared" si="2"/>
        <v>30.134480827443443</v>
      </c>
      <c r="E23" s="7"/>
    </row>
    <row r="24" spans="1:5" s="4" customFormat="1" ht="30.75" customHeight="1">
      <c r="A24" s="6" t="s">
        <v>2</v>
      </c>
      <c r="B24" s="8"/>
      <c r="C24" s="8"/>
      <c r="D24" s="8"/>
      <c r="E24" s="7"/>
    </row>
    <row r="25" spans="1:4" s="4" customFormat="1" ht="17.25" customHeight="1">
      <c r="A25" s="6"/>
      <c r="B25" s="5"/>
      <c r="C25" s="5"/>
      <c r="D25" s="5"/>
    </row>
    <row r="26" spans="1:2" s="2" customFormat="1" ht="24" customHeight="1">
      <c r="A26" s="2" t="s">
        <v>1</v>
      </c>
      <c r="B26" s="3"/>
    </row>
    <row r="27" spans="1:2" s="2" customFormat="1" ht="24" customHeight="1">
      <c r="A27" s="2" t="s">
        <v>0</v>
      </c>
      <c r="B27" s="3"/>
    </row>
  </sheetData>
  <sheetProtection/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2008-05-29T07:02:50Z</dcterms:created>
  <dcterms:modified xsi:type="dcterms:W3CDTF">2008-05-29T07:18:12Z</dcterms:modified>
  <cp:category/>
  <cp:version/>
  <cp:contentType/>
  <cp:contentStatus/>
</cp:coreProperties>
</file>