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<sst xmlns="http://schemas.openxmlformats.org/spreadsheetml/2006/main" count="29" uniqueCount="20">
  <si>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 xml:space="preserve">ตารางที่ 7 จำนวนและร้อยละของผู้มีงานทำจำแนกตามชั่วโมงการทำงานต่อสัปดาห์และเพศ  </t>
  </si>
  <si>
    <t xml:space="preserve">               จังหวัดจันทบุรี พ.ศ. 2550 : ไตรมาสที่ 1 </t>
  </si>
  <si>
    <t>ชั่วโมงการทำงาน</t>
  </si>
  <si>
    <t>รวม</t>
  </si>
  <si>
    <t>ชาย</t>
  </si>
  <si>
    <t>หญิง</t>
  </si>
  <si>
    <t>จำนวน</t>
  </si>
  <si>
    <t>ยอดรวม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</si>
  <si>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</si>
  <si>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</si>
  <si>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</si>
  <si>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</si>
  <si>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</si>
  <si>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</si>
  <si>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</si>
  <si>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</si>
  <si>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t>ที่มา: สรุปผลการสำรวจภาวะการทำงานของประชากร  จังหวัดจันทบุรี ไตรมาสที่ 1 : มกราคม - มีนาคม 2550</t>
  </si>
  <si>
    <t xml:space="preserve">         สำนักงานสถิติแห่งชาติ  กระทรวงเทคโนโลยีสารสนเทศและการสื่อสาร</t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</si>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</sst>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</numFmts>
  <fonts count="15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  <font>
      <b/>
      <sz val="16"/>
      <name val="Cordia New"/>
      <family val="2"/>
    </font>
    <font>
      <b/>
      <sz val="16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5"/>
      <name val="AngsanaUPC"/>
      <family val="1"/>
    </font>
    <font>
      <b/>
      <sz val="15"/>
      <name val="Cordia New"/>
      <family val="2"/>
    </font>
    <font>
      <sz val="15"/>
      <name val="AngsanaUPC"/>
      <family val="1"/>
    </font>
    <font>
      <vertAlign val="superscript"/>
      <sz val="16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197" fontId="4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97" fontId="6" fillId="0" borderId="0" xfId="15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97" fontId="6" fillId="0" borderId="0" xfId="0" applyNumberFormat="1" applyFont="1" applyBorder="1" applyAlignment="1">
      <alignment/>
    </xf>
    <xf numFmtId="197" fontId="6" fillId="0" borderId="0" xfId="15" applyNumberFormat="1" applyFont="1" applyBorder="1" applyAlignment="1">
      <alignment/>
    </xf>
    <xf numFmtId="17" fontId="6" fillId="0" borderId="0" xfId="0" applyNumberFormat="1" applyFont="1" applyAlignment="1" quotePrefix="1">
      <alignment horizontal="left" vertic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196" fontId="4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196" fontId="6" fillId="0" borderId="0" xfId="0" applyNumberFormat="1" applyFont="1" applyAlignment="1">
      <alignment horizontal="right" vertical="center"/>
    </xf>
    <xf numFmtId="196" fontId="6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196" fontId="6" fillId="0" borderId="2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189" fontId="12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189" fontId="10" fillId="0" borderId="0" xfId="0" applyNumberFormat="1" applyFont="1" applyAlignment="1">
      <alignment/>
    </xf>
    <xf numFmtId="0" fontId="14" fillId="0" borderId="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90" zoomScaleNormal="90" workbookViewId="0" topLeftCell="A1">
      <selection activeCell="A3" sqref="A3"/>
    </sheetView>
  </sheetViews>
  <sheetFormatPr defaultColWidth="9.140625" defaultRowHeight="30.75" customHeight="1"/>
  <cols>
    <col min="1" max="1" width="29.8515625" style="5" customWidth="1"/>
    <col min="2" max="3" width="19.57421875" style="5" customWidth="1"/>
    <col min="4" max="4" width="17.7109375" style="5" customWidth="1"/>
    <col min="5" max="16384" width="9.140625" style="5" customWidth="1"/>
  </cols>
  <sheetData>
    <row r="1" spans="1:4" s="3" customFormat="1" ht="36.75" customHeight="1">
      <c r="A1" s="1" t="s">
        <v>0</v>
      </c>
      <c r="B1" s="2"/>
      <c r="C1" s="2"/>
      <c r="D1" s="2"/>
    </row>
    <row r="2" spans="1:4" ht="29.25" customHeight="1">
      <c r="A2" s="1" t="s">
        <v>1</v>
      </c>
      <c r="B2" s="4"/>
      <c r="C2" s="4"/>
      <c r="D2" s="4"/>
    </row>
    <row r="3" spans="1:5" s="8" customFormat="1" ht="30.75" customHeight="1">
      <c r="A3" s="6" t="s">
        <v>2</v>
      </c>
      <c r="B3" s="6" t="s">
        <v>3</v>
      </c>
      <c r="C3" s="6" t="s">
        <v>4</v>
      </c>
      <c r="D3" s="6" t="s">
        <v>5</v>
      </c>
      <c r="E3" s="7"/>
    </row>
    <row r="4" spans="1:5" s="8" customFormat="1" ht="30.75" customHeight="1">
      <c r="A4" s="9"/>
      <c r="B4" s="10" t="s">
        <v>6</v>
      </c>
      <c r="C4" s="10"/>
      <c r="D4" s="10"/>
      <c r="E4" s="7"/>
    </row>
    <row r="5" spans="1:5" s="14" customFormat="1" ht="34.5" customHeight="1">
      <c r="A5" s="11" t="s">
        <v>7</v>
      </c>
      <c r="B5" s="12">
        <v>325453</v>
      </c>
      <c r="C5" s="12">
        <v>183771</v>
      </c>
      <c r="D5" s="12">
        <v>141683</v>
      </c>
      <c r="E5" s="13"/>
    </row>
    <row r="6" spans="1:5" s="18" customFormat="1" ht="27.75" customHeight="1">
      <c r="A6" s="15" t="s">
        <v>18</v>
      </c>
      <c r="B6" s="16">
        <v>3366</v>
      </c>
      <c r="C6" s="17">
        <v>1932</v>
      </c>
      <c r="D6" s="16">
        <v>1435</v>
      </c>
      <c r="E6" s="13"/>
    </row>
    <row r="7" spans="1:5" s="14" customFormat="1" ht="30.75" customHeight="1">
      <c r="A7" s="15" t="s">
        <v>8</v>
      </c>
      <c r="B7" s="19">
        <v>3101</v>
      </c>
      <c r="C7" s="16">
        <v>1540</v>
      </c>
      <c r="D7" s="20">
        <v>1561</v>
      </c>
      <c r="E7" s="13"/>
    </row>
    <row r="8" spans="1:5" s="14" customFormat="1" ht="30.75" customHeight="1">
      <c r="A8" s="21" t="s">
        <v>9</v>
      </c>
      <c r="B8" s="19">
        <v>15652</v>
      </c>
      <c r="C8" s="19">
        <v>9494</v>
      </c>
      <c r="D8" s="19">
        <v>6158</v>
      </c>
      <c r="E8" s="13"/>
    </row>
    <row r="9" spans="1:5" s="14" customFormat="1" ht="30.75" customHeight="1">
      <c r="A9" s="15" t="s">
        <v>10</v>
      </c>
      <c r="B9" s="19">
        <v>31417</v>
      </c>
      <c r="C9" s="19">
        <v>15617</v>
      </c>
      <c r="D9" s="19">
        <v>15800</v>
      </c>
      <c r="E9" s="13"/>
    </row>
    <row r="10" spans="1:5" s="14" customFormat="1" ht="30.75" customHeight="1">
      <c r="A10" s="15" t="s">
        <v>11</v>
      </c>
      <c r="B10" s="19">
        <v>22930</v>
      </c>
      <c r="C10" s="19">
        <v>12945</v>
      </c>
      <c r="D10" s="19">
        <v>9985</v>
      </c>
      <c r="E10" s="13"/>
    </row>
    <row r="11" spans="1:5" s="22" customFormat="1" ht="30.75" customHeight="1">
      <c r="A11" s="15" t="s">
        <v>12</v>
      </c>
      <c r="B11" s="19">
        <v>28272</v>
      </c>
      <c r="C11" s="19">
        <v>15462</v>
      </c>
      <c r="D11" s="19">
        <v>12810</v>
      </c>
      <c r="E11" s="13"/>
    </row>
    <row r="12" spans="1:5" s="22" customFormat="1" ht="30.75" customHeight="1">
      <c r="A12" s="15" t="s">
        <v>13</v>
      </c>
      <c r="B12" s="19">
        <v>107171</v>
      </c>
      <c r="C12" s="19">
        <v>59563</v>
      </c>
      <c r="D12" s="19">
        <v>47608</v>
      </c>
      <c r="E12" s="13"/>
    </row>
    <row r="13" spans="1:5" s="22" customFormat="1" ht="30.75" customHeight="1">
      <c r="A13" s="23" t="s">
        <v>14</v>
      </c>
      <c r="B13" s="19">
        <v>113545</v>
      </c>
      <c r="C13" s="19">
        <v>67218</v>
      </c>
      <c r="D13" s="19">
        <v>46327</v>
      </c>
      <c r="E13" s="13"/>
    </row>
    <row r="14" spans="1:5" s="22" customFormat="1" ht="25.5" customHeight="1">
      <c r="A14" s="24"/>
      <c r="B14" s="25" t="s">
        <v>15</v>
      </c>
      <c r="C14" s="25"/>
      <c r="D14" s="25"/>
      <c r="E14" s="26"/>
    </row>
    <row r="15" spans="1:5" s="18" customFormat="1" ht="30.75" customHeight="1">
      <c r="A15" s="27" t="s">
        <v>7</v>
      </c>
      <c r="B15" s="28">
        <f>SUM(B16:B23)</f>
        <v>100.00030726402892</v>
      </c>
      <c r="C15" s="28">
        <f>SUM(C16:C23)</f>
        <v>100</v>
      </c>
      <c r="D15" s="28">
        <f>SUM(D16:D23)</f>
        <v>100.00070580097822</v>
      </c>
      <c r="E15" s="29"/>
    </row>
    <row r="16" spans="1:5" s="18" customFormat="1" ht="24" customHeight="1">
      <c r="A16" s="15" t="s">
        <v>18</v>
      </c>
      <c r="B16" s="30">
        <f>(B6/$B$5)*100</f>
        <v>1.034250721302308</v>
      </c>
      <c r="C16" s="30">
        <f>(C6/$C$5)*100</f>
        <v>1.0513084218946407</v>
      </c>
      <c r="D16" s="30">
        <f>(D6/$D$5)*100</f>
        <v>1.0128244037746237</v>
      </c>
      <c r="E16" s="29"/>
    </row>
    <row r="17" spans="1:5" s="14" customFormat="1" ht="30.75" customHeight="1">
      <c r="A17" s="15" t="s">
        <v>8</v>
      </c>
      <c r="B17" s="30">
        <f aca="true" t="shared" si="0" ref="B17:B23">(B7/$B$5)*100</f>
        <v>0.9528257536418469</v>
      </c>
      <c r="C17" s="30">
        <f aca="true" t="shared" si="1" ref="C17:C23">(C7/$C$5)*100</f>
        <v>0.8379994667276122</v>
      </c>
      <c r="D17" s="31">
        <f aca="true" t="shared" si="2" ref="D17:D23">(D7/$D$5)*100</f>
        <v>1.1017553270328833</v>
      </c>
      <c r="E17" s="32"/>
    </row>
    <row r="18" spans="1:5" s="14" customFormat="1" ht="30.75" customHeight="1">
      <c r="A18" s="21" t="s">
        <v>9</v>
      </c>
      <c r="B18" s="30">
        <f t="shared" si="0"/>
        <v>4.809296580458622</v>
      </c>
      <c r="C18" s="31">
        <f t="shared" si="1"/>
        <v>5.1662122968259405</v>
      </c>
      <c r="D18" s="31">
        <f t="shared" si="2"/>
        <v>4.34632242400288</v>
      </c>
      <c r="E18" s="32"/>
    </row>
    <row r="19" spans="1:5" s="14" customFormat="1" ht="30.75" customHeight="1">
      <c r="A19" s="15" t="s">
        <v>10</v>
      </c>
      <c r="B19" s="30">
        <f t="shared" si="0"/>
        <v>9.653313996183781</v>
      </c>
      <c r="C19" s="31">
        <f t="shared" si="1"/>
        <v>8.498076410315011</v>
      </c>
      <c r="D19" s="31">
        <f t="shared" si="2"/>
        <v>11.151655456194462</v>
      </c>
      <c r="E19" s="32"/>
    </row>
    <row r="20" spans="1:5" s="14" customFormat="1" ht="30.75" customHeight="1">
      <c r="A20" s="15" t="s">
        <v>11</v>
      </c>
      <c r="B20" s="30">
        <f t="shared" si="0"/>
        <v>7.045564182846678</v>
      </c>
      <c r="C20" s="31">
        <f t="shared" si="1"/>
        <v>7.044092919992817</v>
      </c>
      <c r="D20" s="31">
        <f t="shared" si="2"/>
        <v>7.047422767727957</v>
      </c>
      <c r="E20" s="32"/>
    </row>
    <row r="21" spans="1:5" s="22" customFormat="1" ht="30.75" customHeight="1">
      <c r="A21" s="15" t="s">
        <v>12</v>
      </c>
      <c r="B21" s="30">
        <f t="shared" si="0"/>
        <v>8.686968625270008</v>
      </c>
      <c r="C21" s="31">
        <f t="shared" si="1"/>
        <v>8.413732308144375</v>
      </c>
      <c r="D21" s="31">
        <f t="shared" si="2"/>
        <v>9.041310531256396</v>
      </c>
      <c r="E21" s="26"/>
    </row>
    <row r="22" spans="1:5" s="22" customFormat="1" ht="30.75" customHeight="1">
      <c r="A22" s="15" t="s">
        <v>13</v>
      </c>
      <c r="B22" s="30">
        <f t="shared" si="0"/>
        <v>32.92979324203495</v>
      </c>
      <c r="C22" s="31">
        <f t="shared" si="1"/>
        <v>32.411533919932964</v>
      </c>
      <c r="D22" s="31">
        <f t="shared" si="2"/>
        <v>33.60177297205734</v>
      </c>
      <c r="E22" s="26"/>
    </row>
    <row r="23" spans="1:5" s="22" customFormat="1" ht="30.75" customHeight="1">
      <c r="A23" s="33" t="s">
        <v>14</v>
      </c>
      <c r="B23" s="34">
        <f t="shared" si="0"/>
        <v>34.88829416229072</v>
      </c>
      <c r="C23" s="34">
        <f t="shared" si="1"/>
        <v>36.577044256166644</v>
      </c>
      <c r="D23" s="34">
        <f t="shared" si="2"/>
        <v>32.697641918931694</v>
      </c>
      <c r="E23" s="26"/>
    </row>
    <row r="24" spans="1:5" s="22" customFormat="1" ht="18" customHeight="1">
      <c r="A24" s="35"/>
      <c r="B24" s="36"/>
      <c r="C24" s="36"/>
      <c r="D24" s="36"/>
      <c r="E24" s="26"/>
    </row>
    <row r="25" spans="1:4" s="22" customFormat="1" ht="30.75" customHeight="1">
      <c r="A25" s="37" t="s">
        <v>19</v>
      </c>
      <c r="B25" s="38"/>
      <c r="C25" s="38"/>
      <c r="D25" s="38"/>
    </row>
    <row r="26" ht="15" customHeight="1"/>
    <row r="27" ht="30.75" customHeight="1">
      <c r="A27" s="39" t="s">
        <v>16</v>
      </c>
    </row>
    <row r="28" ht="30.75" customHeight="1">
      <c r="A28" s="39" t="s">
        <v>17</v>
      </c>
    </row>
  </sheetData>
  <mergeCells count="2">
    <mergeCell ref="B4:D4"/>
    <mergeCell ref="B14:D14"/>
  </mergeCells>
  <printOptions/>
  <pageMargins left="0.984251968503937" right="0.69" top="0.64" bottom="0.3937007874015748" header="0.3937007874015748" footer="0.3937007874015748"/>
  <pageSetup firstPageNumber="15" useFirstPageNumber="1" horizontalDpi="300" verticalDpi="300" orientation="portrait" paperSize="9" scale="98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2007-07-23T09:12:57Z</dcterms:created>
  <dcterms:modified xsi:type="dcterms:W3CDTF">2007-07-23T09:13:02Z</dcterms:modified>
  <cp:category/>
  <cp:version/>
  <cp:contentType/>
  <cp:contentStatus/>
</cp:coreProperties>
</file>