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B19"/>
  <c r="D19"/>
  <c r="B20"/>
  <c r="C20"/>
  <c r="D20"/>
  <c r="B21"/>
  <c r="C21"/>
  <c r="D21"/>
  <c r="C22"/>
  <c r="D22"/>
  <c r="B23"/>
  <c r="C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<sst xmlns="http://schemas.openxmlformats.org/spreadsheetml/2006/main" count="36" uniqueCount="19">
  <si>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</si>
  <si>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</si>
  <si>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</si>
  <si>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</si>
  <si>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</si>
  <si>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</si>
  <si>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</si>
  <si>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</si>
  <si>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</si>
  <si>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</si>
  <si>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</si>
  <si>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</si>
  <si>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</si>
  <si>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</si>
  <si>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</si>
  <si>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</si>
  <si>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</si>
  <si>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</si>
  <si>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ไตรมาสที่ 4/2559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</si>
</sst>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"/>
    <numFmt numFmtId="189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87" fontId="1" fillId="0" borderId="0" xfId="0" applyNumberFormat="1" applyFont="1"/>
    <xf numFmtId="187" fontId="1" fillId="0" borderId="2" xfId="0" applyNumberFormat="1" applyFont="1" applyBorder="1"/>
    <xf numFmtId="0" fontId="1" fillId="0" borderId="2" xfId="0" applyFont="1" applyBorder="1"/>
    <xf numFmtId="187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88" fontId="3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89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topLeftCell="A7" zoomScaleNormal="100" workbookViewId="0">
      <selection activeCell="B16" sqref="B16:D16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286371.57</v>
      </c>
      <c r="C5" s="35">
        <v>161532.66</v>
      </c>
      <c r="D5" s="35">
        <v>124838.9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4973.7</v>
      </c>
      <c r="C6" s="32">
        <v>2325.19</v>
      </c>
      <c r="D6" s="32">
        <v>2648.51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12138.71</v>
      </c>
      <c r="C7" s="32">
        <v>4114.91</v>
      </c>
      <c r="D7" s="32">
        <v>8023.8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7171.64</v>
      </c>
      <c r="C8" s="32">
        <v>3129.49</v>
      </c>
      <c r="D8" s="32">
        <v>4042.15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10040.82</v>
      </c>
      <c r="C9" s="32">
        <v>3839.46</v>
      </c>
      <c r="D9" s="32">
        <v>6201.36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54827.33</v>
      </c>
      <c r="C10" s="32">
        <v>23263.19</v>
      </c>
      <c r="D10" s="32">
        <v>31564.14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89344.52</v>
      </c>
      <c r="C11" s="32">
        <v>56462.98</v>
      </c>
      <c r="D11" s="32">
        <v>32881.53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36433.050000000003</v>
      </c>
      <c r="C12" s="32">
        <v>24408.44</v>
      </c>
      <c r="D12" s="32">
        <v>12024.61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25164.81</v>
      </c>
      <c r="C13" s="32">
        <v>16638.21</v>
      </c>
      <c r="D13" s="32">
        <v>8526.6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46277</v>
      </c>
      <c r="C14" s="32">
        <v>27350.799999999999</v>
      </c>
      <c r="D14" s="32">
        <v>18926.2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0"/>
      <c r="H17" s="24"/>
      <c r="I17" s="23"/>
    </row>
    <row r="18" spans="1:9" s="18" customFormat="1" ht="26.1" customHeight="1">
      <c r="A18" s="21" t="s">
        <v>10</v>
      </c>
      <c r="B18" s="11">
        <f>ROUND(B6*100/$B$5,1)</f>
        <v>1.7</v>
      </c>
      <c r="C18" s="11">
        <f>ROUND(C6*100/$C$5,1)</f>
        <v>1.4</v>
      </c>
      <c r="D18" s="11">
        <f>ROUND(D6*100/$D$5,1)</f>
        <v>2.1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4.2</v>
      </c>
      <c r="C19" s="11">
        <v>2.6</v>
      </c>
      <c r="D19" s="11">
        <f>ROUND(D7*100/$D$5,1)</f>
        <v>6.4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2.5</v>
      </c>
      <c r="C20" s="11">
        <f>ROUND(C8*100/$C$5,1)</f>
        <v>1.9</v>
      </c>
      <c r="D20" s="11">
        <f>ROUND(D8*100/$D$5,1)</f>
        <v>3.2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3.5</v>
      </c>
      <c r="C21" s="11">
        <f>ROUND(C9*100/$C$5,1)</f>
        <v>2.4</v>
      </c>
      <c r="D21" s="11">
        <f>ROUND(D9*100/$D$5,1)</f>
        <v>5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v>19.2</v>
      </c>
      <c r="C22" s="11">
        <f>ROUND(C10*100/$C$5,1)</f>
        <v>14.4</v>
      </c>
      <c r="D22" s="11">
        <f>ROUND(D10*100/$D$5,1)</f>
        <v>25.3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31.2</v>
      </c>
      <c r="C23" s="11">
        <f>ROUND(C11*100/$C$5,1)</f>
        <v>35</v>
      </c>
      <c r="D23" s="11">
        <v>26.4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12.7</v>
      </c>
      <c r="C24" s="11">
        <f>ROUND(C12*100/$C$5,1)</f>
        <v>15.1</v>
      </c>
      <c r="D24" s="11">
        <f>ROUND(D12*100/$D$5,1)</f>
        <v>9.6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8.8000000000000007</v>
      </c>
      <c r="C25" s="11">
        <f>ROUND(C13*100/$C$5,1)</f>
        <v>10.3</v>
      </c>
      <c r="D25" s="11">
        <f>ROUND(D13*100/$D$5,1)</f>
        <v>6.8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16.2</v>
      </c>
      <c r="C26" s="11">
        <f>ROUND(C14*100/$C$5,1)</f>
        <v>16.899999999999999</v>
      </c>
      <c r="D26" s="11">
        <f>ROUND(D14*100/$D$5,1)</f>
        <v>15.2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2017-02-03T03:43:46Z</dcterms:created>
  <dcterms:modified xsi:type="dcterms:W3CDTF">2017-02-03T03:43:56Z</dcterms:modified>
</cp:coreProperties>
</file>