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9.เดือนกันยายน\"/>
    </mc:Choice>
  </mc:AlternateContent>
  <xr:revisionPtr revIDLastSave="0" documentId="13_ncr:1_{876ACD86-28DF-4D97-AC44-B38E4F343B9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B18" i="1"/>
  <c r="B19" i="1"/>
  <c r="B20" i="1"/>
  <c r="B21" i="1"/>
  <c r="B22" i="1"/>
  <c r="B23" i="1"/>
  <c r="B24" i="1"/>
  <c r="B25" i="1"/>
  <c r="B17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<sst xmlns="http://schemas.openxmlformats.org/spreadsheetml/2006/main" count="37" uniqueCount="24">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</sst>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189" fontId="8" fillId="0" borderId="6" xfId="1" applyNumberFormat="1" applyFont="1" applyFill="1" applyBorder="1" applyAlignment="1">
      <alignment horizontal="right" vertical="center" wrapText="1"/>
    </xf>
    <xf numFmtId="189" fontId="6" fillId="0" borderId="6" xfId="1" applyNumberFormat="1" applyFont="1" applyFill="1" applyBorder="1" applyAlignment="1">
      <alignment horizontal="right" vertical="center" wrapText="1"/>
    </xf>
    <xf numFmtId="189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topLeftCell="A13" zoomScale="90" zoomScaleNormal="90" workbookViewId="0">
      <selection activeCell="E8" sqref="E8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22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34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5" t="s">
        <v>17</v>
      </c>
      <c r="C3" s="35"/>
      <c r="D3" s="36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294704.67</v>
      </c>
      <c r="C4" s="30">
        <v>161072.32000000001</v>
      </c>
      <c r="D4" s="37">
        <v>133632.35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7445.19</v>
      </c>
      <c r="C5" s="31">
        <v>5077.29</v>
      </c>
      <c r="D5" s="38">
        <v>2367.9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12682.27</v>
      </c>
      <c r="C6" s="31">
        <v>4707.75</v>
      </c>
      <c r="D6" s="38">
        <v>7974.52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8090.99</v>
      </c>
      <c r="C7" s="31">
        <v>4685.1899999999996</v>
      </c>
      <c r="D7" s="38">
        <v>3405.8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5229.1099999999997</v>
      </c>
      <c r="C8" s="31">
        <v>1304.32</v>
      </c>
      <c r="D8" s="38">
        <v>3924.78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53078.32</v>
      </c>
      <c r="C9" s="31">
        <v>20893.599999999999</v>
      </c>
      <c r="D9" s="38">
        <v>32184.720000000001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122777.55</v>
      </c>
      <c r="C10" s="31">
        <v>70043.759999999995</v>
      </c>
      <c r="D10" s="38">
        <v>52733.8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38426.26</v>
      </c>
      <c r="C11" s="31">
        <v>27781.9</v>
      </c>
      <c r="D11" s="38">
        <v>10644.36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15987.24</v>
      </c>
      <c r="C12" s="31">
        <v>11897.01</v>
      </c>
      <c r="D12" s="38">
        <v>4090.23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30987.74</v>
      </c>
      <c r="C13" s="31">
        <v>14681.49</v>
      </c>
      <c r="D13" s="38">
        <v>16306.25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0" t="s">
        <v>1</v>
      </c>
      <c r="C14" s="31" t="s">
        <v>1</v>
      </c>
      <c r="D14" s="38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9"/>
      <c r="E15" s="20"/>
    </row>
    <row r="16" spans="1:10" ht="24" customHeight="1" x14ac:dyDescent="0.6">
      <c r="A16" s="19" t="s">
        <v>12</v>
      </c>
      <c r="B16" s="18">
        <f>SUM(B17:B25)</f>
        <v>100.00000000000001</v>
      </c>
      <c r="C16" s="18">
        <f>SUM(C17:C25)</f>
        <v>99.999993791608645</v>
      </c>
      <c r="D16" s="40">
        <f>SUM(D17:D26)</f>
        <v>100.00000748321794</v>
      </c>
    </row>
    <row r="17" spans="1:10" s="16" customFormat="1" ht="20.25" customHeight="1" x14ac:dyDescent="0.6">
      <c r="A17" s="15" t="s">
        <v>11</v>
      </c>
      <c r="B17" s="13">
        <f>B5/$B$4*100</f>
        <v>2.5263223687632776</v>
      </c>
      <c r="C17" s="13">
        <f>C5/$C$4*100</f>
        <v>3.1521803373788861</v>
      </c>
      <c r="D17" s="41">
        <f>D5/$D$4*100</f>
        <v>1.7719511779894614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4.3033827729977947</v>
      </c>
      <c r="C18" s="13">
        <f t="shared" ref="C18:C25" si="1">C6/$C$4*100</f>
        <v>2.9227554430208738</v>
      </c>
      <c r="D18" s="41">
        <f t="shared" ref="D18:D25" si="2">D6/$D$4*100</f>
        <v>5.9675071193464753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2.7454570027682292</v>
      </c>
      <c r="C19" s="13">
        <f t="shared" si="1"/>
        <v>2.9087493121102366</v>
      </c>
      <c r="D19" s="41">
        <f t="shared" si="2"/>
        <v>2.5486343688485609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1.7743560018916564</v>
      </c>
      <c r="C20" s="13">
        <f t="shared" si="1"/>
        <v>0.80977290201072405</v>
      </c>
      <c r="D20" s="41">
        <f t="shared" si="2"/>
        <v>2.9369984139319558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18.010681676676519</v>
      </c>
      <c r="C21" s="13">
        <f t="shared" si="1"/>
        <v>12.971564574223551</v>
      </c>
      <c r="D21" s="41">
        <f t="shared" si="2"/>
        <v>24.084527436657368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41.661216294943685</v>
      </c>
      <c r="C22" s="13">
        <f t="shared" si="1"/>
        <v>43.485907448281615</v>
      </c>
      <c r="D22" s="41">
        <f t="shared" si="2"/>
        <v>39.46185186446246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13.038904337688303</v>
      </c>
      <c r="C23" s="13">
        <f t="shared" si="1"/>
        <v>17.248090795488636</v>
      </c>
      <c r="D23" s="41">
        <f t="shared" si="2"/>
        <v>7.9654065800683735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5.4248342925817905</v>
      </c>
      <c r="C24" s="13">
        <f t="shared" si="1"/>
        <v>7.3861294106895583</v>
      </c>
      <c r="D24" s="41">
        <f t="shared" si="2"/>
        <v>3.060808254887383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10.514845251688751</v>
      </c>
      <c r="C25" s="13">
        <f t="shared" si="1"/>
        <v>9.1148435684045523</v>
      </c>
      <c r="D25" s="41">
        <f t="shared" si="2"/>
        <v>12.202322267025909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42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23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2021-01-25T05:54:37Z</dcterms:modified>
</cp:coreProperties>
</file>