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าราง11" sheetId="1" r:id="rId1"/>
  </sheets>
  <calcPr calcId="144525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2" i="1"/>
  <c r="G13" i="1"/>
  <c r="G14" i="1"/>
  <c r="G15" i="1"/>
  <c r="G18" i="1"/>
  <c r="G19" i="1"/>
  <c r="G20" i="1"/>
  <c r="G21" i="1"/>
  <c r="G22" i="1"/>
  <c r="G23" i="1"/>
  <c r="G24" i="1"/>
  <c r="G25" i="1"/>
  <c r="G26" i="1"/>
  <c r="G27" i="1"/>
</calcChain>
</file>

<file path=xl/sharedStrings.xml><?xml version="1.0" encoding="utf-8"?>
<sst xmlns="http://schemas.openxmlformats.org/spreadsheetml/2006/main" count="46" uniqueCount="28">
  <si>
    <t>การสำรวจภาวะการทำงานของประชากร จังหวัดพิจิตร ไตรมาสที่ 4 พ.ศ. 2559</t>
  </si>
  <si>
    <t>-</t>
  </si>
  <si>
    <t xml:space="preserve"> 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</si>
  <si>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</si>
  <si>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</si>
  <si>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</si>
  <si>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</si>
  <si>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</si>
  <si>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</si>
  <si>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</si>
  <si>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</si>
  <si>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</si>
  <si>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</si>
  <si>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</si>
  <si>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>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</si>
  <si>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</si>
  <si>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</si>
  <si>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</si>
  <si>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>จำนวน</t>
  </si>
  <si>
    <t>ไตรมาสที่ 4</t>
  </si>
  <si>
    <t>ไตรมาสที่ 3</t>
  </si>
  <si>
    <t>ไตรมาสที่ 2</t>
  </si>
  <si>
    <t>ไตรมาสที่ 1</t>
  </si>
  <si>
    <t>เฉลี่ย</t>
  </si>
  <si>
    <t>พ.ศ. 2559</t>
  </si>
  <si>
    <t>พ.ศ. 2558</t>
  </si>
  <si>
    <t>อาชีพ</t>
  </si>
  <si>
    <t>ตารางที่ 11  จำนวนและร้อยละของผู้มีงานทำ จำแนกตามอาชีพ พ.ศ. 2558 - 2559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</si>
</sst>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quotePrefix="1" applyFont="1" applyBorder="1" applyAlignment="1">
      <alignment horizontal="right" vertical="center"/>
    </xf>
    <xf numFmtId="0" fontId="3" fillId="0" borderId="2" xfId="0" quotePrefix="1" applyFont="1" applyBorder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 wrapText="1"/>
    </xf>
    <xf numFmtId="0" fontId="3" fillId="0" borderId="2" xfId="0" quotePrefix="1" applyFont="1" applyFill="1" applyBorder="1" applyAlignment="1" applyProtection="1">
      <alignment horizontal="left" vertical="center"/>
    </xf>
    <xf numFmtId="187" fontId="2" fillId="0" borderId="0" xfId="0" applyNumberFormat="1" applyFont="1"/>
    <xf numFmtId="0" fontId="3" fillId="0" borderId="0" xfId="0" applyFont="1" applyBorder="1" applyAlignment="1">
      <alignment horizontal="right" vertical="center"/>
    </xf>
    <xf numFmtId="187" fontId="3" fillId="0" borderId="0" xfId="0" applyNumberFormat="1" applyFont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quotePrefix="1" applyFont="1" applyFill="1" applyBorder="1" applyAlignment="1" applyProtection="1">
      <alignment horizontal="left"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18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quotePrefix="1" applyFont="1" applyAlignment="1">
      <alignment horizontal="right"/>
    </xf>
    <xf numFmtId="41" fontId="3" fillId="0" borderId="0" xfId="2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vertical="center"/>
    </xf>
    <xf numFmtId="188" fontId="3" fillId="0" borderId="0" xfId="2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188" fontId="5" fillId="0" borderId="0" xfId="1" applyNumberFormat="1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</cellXfs>
  <cellStyles count="6">
    <cellStyle name="Comma" xfId="1" builtinId="3"/>
    <cellStyle name="Comma 2" xfId="3"/>
    <cellStyle name="Normal" xfId="0" builtinId="0"/>
    <cellStyle name="Normal 2" xfId="4"/>
    <cellStyle name="เครื่องหมายจุลภาค 2" xfId="2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1"/>
  <sheetViews>
    <sheetView tabSelected="1" topLeftCell="C13" zoomScaleNormal="100" workbookViewId="0">
      <selection activeCell="G11" sqref="G11"/>
    </sheetView>
  </sheetViews>
  <sheetFormatPr defaultRowHeight="18" customHeight="1" x14ac:dyDescent="0.25"/>
  <cols>
    <col min="1" max="1" width="41.42578125" style="2" customWidth="1"/>
    <col min="2" max="2" width="0.140625" style="1" hidden="1" customWidth="1"/>
    <col min="3" max="3" width="10.28515625" style="1" customWidth="1"/>
    <col min="4" max="4" width="10.42578125" style="1" customWidth="1"/>
    <col min="5" max="5" width="9.28515625" style="1" customWidth="1"/>
    <col min="6" max="6" width="8.85546875" style="1" customWidth="1"/>
    <col min="7" max="16384" width="9.140625" style="1"/>
  </cols>
  <sheetData>
    <row r="1" spans="1:7" s="35" customFormat="1" ht="30" customHeight="1" x14ac:dyDescent="0.25">
      <c r="A1" s="48" t="s">
        <v>27</v>
      </c>
    </row>
    <row r="2" spans="1:7" s="35" customFormat="1" ht="13.5" customHeight="1" x14ac:dyDescent="0.25">
      <c r="A2" s="47"/>
    </row>
    <row r="3" spans="1:7" s="43" customFormat="1" ht="25.5" customHeight="1" x14ac:dyDescent="0.3">
      <c r="A3" s="44" t="s">
        <v>26</v>
      </c>
      <c r="B3" s="46" t="s">
        <v>25</v>
      </c>
      <c r="C3" s="45" t="s">
        <v>24</v>
      </c>
      <c r="D3" s="45"/>
      <c r="E3" s="45"/>
      <c r="F3" s="45"/>
      <c r="G3" s="44" t="s">
        <v>23</v>
      </c>
    </row>
    <row r="4" spans="1:7" s="38" customFormat="1" ht="32.25" customHeight="1" x14ac:dyDescent="0.3">
      <c r="A4" s="39"/>
      <c r="B4" s="42" t="s">
        <v>21</v>
      </c>
      <c r="C4" s="41" t="s">
        <v>22</v>
      </c>
      <c r="D4" s="41" t="s">
        <v>21</v>
      </c>
      <c r="E4" s="41" t="s">
        <v>20</v>
      </c>
      <c r="F4" s="40" t="s">
        <v>19</v>
      </c>
      <c r="G4" s="39"/>
    </row>
    <row r="5" spans="1:7" s="35" customFormat="1" ht="18" customHeight="1" x14ac:dyDescent="0.25">
      <c r="A5" s="37"/>
      <c r="B5" s="36" t="s">
        <v>18</v>
      </c>
      <c r="C5" s="36"/>
      <c r="D5" s="36"/>
      <c r="E5" s="36"/>
      <c r="F5" s="36"/>
      <c r="G5" s="36"/>
    </row>
    <row r="6" spans="1:7" s="18" customFormat="1" ht="18" customHeight="1" x14ac:dyDescent="0.5">
      <c r="A6" s="21" t="s">
        <v>13</v>
      </c>
      <c r="B6" s="34">
        <v>282686</v>
      </c>
      <c r="C6" s="33">
        <v>277338</v>
      </c>
      <c r="D6" s="33">
        <v>281297</v>
      </c>
      <c r="E6" s="33">
        <v>296076</v>
      </c>
      <c r="F6" s="32">
        <v>283711</v>
      </c>
      <c r="G6" s="31">
        <f>SUM(C6:F6)/4</f>
        <v>284605.5</v>
      </c>
    </row>
    <row r="7" spans="1:7" s="7" customFormat="1" ht="18" customHeight="1" x14ac:dyDescent="0.5">
      <c r="A7" s="16" t="s">
        <v>17</v>
      </c>
      <c r="B7" s="27">
        <v>4155</v>
      </c>
      <c r="C7" s="26">
        <v>6722</v>
      </c>
      <c r="D7" s="26">
        <v>7646</v>
      </c>
      <c r="E7" s="26">
        <v>6900</v>
      </c>
      <c r="F7" s="29">
        <v>4687</v>
      </c>
      <c r="G7" s="28">
        <f>SUM(C7:F7)/4</f>
        <v>6488.75</v>
      </c>
    </row>
    <row r="8" spans="1:7" s="7" customFormat="1" ht="18" customHeight="1" x14ac:dyDescent="0.5">
      <c r="A8" s="15" t="s">
        <v>11</v>
      </c>
      <c r="B8" s="27">
        <v>9151</v>
      </c>
      <c r="C8" s="26">
        <v>11742</v>
      </c>
      <c r="D8" s="26">
        <v>13185</v>
      </c>
      <c r="E8" s="26">
        <v>13316</v>
      </c>
      <c r="F8" s="29">
        <v>9565</v>
      </c>
      <c r="G8" s="28">
        <f>SUM(C8:F8)/4</f>
        <v>11952</v>
      </c>
    </row>
    <row r="9" spans="1:7" s="7" customFormat="1" ht="18" customHeight="1" x14ac:dyDescent="0.5">
      <c r="A9" s="16" t="s">
        <v>10</v>
      </c>
      <c r="B9" s="30">
        <v>6002</v>
      </c>
      <c r="C9" s="26">
        <v>5686</v>
      </c>
      <c r="D9" s="26">
        <v>6480</v>
      </c>
      <c r="E9" s="26">
        <v>7658</v>
      </c>
      <c r="F9" s="29">
        <v>6203</v>
      </c>
      <c r="G9" s="28">
        <f>SUM(C9:F9)/4</f>
        <v>6506.75</v>
      </c>
    </row>
    <row r="10" spans="1:7" s="7" customFormat="1" ht="18" customHeight="1" x14ac:dyDescent="0.5">
      <c r="A10" s="15" t="s">
        <v>9</v>
      </c>
      <c r="B10" s="27">
        <v>5355</v>
      </c>
      <c r="C10" s="26">
        <v>5489</v>
      </c>
      <c r="D10" s="26">
        <v>7407</v>
      </c>
      <c r="E10" s="26">
        <v>6048</v>
      </c>
      <c r="F10" s="29">
        <v>6399</v>
      </c>
      <c r="G10" s="28">
        <f>SUM(C10:F10)/4</f>
        <v>6335.75</v>
      </c>
    </row>
    <row r="11" spans="1:7" ht="18" customHeight="1" x14ac:dyDescent="0.25">
      <c r="A11" s="16" t="s">
        <v>16</v>
      </c>
      <c r="B11" s="27">
        <v>55305</v>
      </c>
      <c r="C11" s="26">
        <v>48923</v>
      </c>
      <c r="D11" s="26">
        <v>51940</v>
      </c>
      <c r="E11" s="26">
        <v>49770</v>
      </c>
      <c r="F11" s="29">
        <v>50917</v>
      </c>
      <c r="G11" s="28">
        <v>50387</v>
      </c>
    </row>
    <row r="12" spans="1:7" ht="18" customHeight="1" x14ac:dyDescent="0.25">
      <c r="A12" s="16" t="s">
        <v>15</v>
      </c>
      <c r="B12" s="27">
        <v>103948</v>
      </c>
      <c r="C12" s="26">
        <v>98576</v>
      </c>
      <c r="D12" s="26">
        <v>92524</v>
      </c>
      <c r="E12" s="26">
        <v>124585</v>
      </c>
      <c r="F12" s="29">
        <v>127805</v>
      </c>
      <c r="G12" s="28">
        <f>SUM(C12:F12)/4</f>
        <v>110872.5</v>
      </c>
    </row>
    <row r="13" spans="1:7" ht="18" customHeight="1" x14ac:dyDescent="0.25">
      <c r="A13" s="16" t="s">
        <v>6</v>
      </c>
      <c r="B13" s="27">
        <v>37761</v>
      </c>
      <c r="C13" s="26">
        <v>33951</v>
      </c>
      <c r="D13" s="26">
        <v>37384</v>
      </c>
      <c r="E13" s="26">
        <v>37986</v>
      </c>
      <c r="F13" s="29">
        <v>31131</v>
      </c>
      <c r="G13" s="28">
        <f>SUM(C13:F13)/4</f>
        <v>35113</v>
      </c>
    </row>
    <row r="14" spans="1:7" ht="18" customHeight="1" x14ac:dyDescent="0.25">
      <c r="A14" s="16" t="s">
        <v>5</v>
      </c>
      <c r="B14" s="27">
        <v>22486</v>
      </c>
      <c r="C14" s="26">
        <v>15259</v>
      </c>
      <c r="D14" s="26">
        <v>15328</v>
      </c>
      <c r="E14" s="26">
        <v>15697</v>
      </c>
      <c r="F14" s="29">
        <v>16521</v>
      </c>
      <c r="G14" s="28">
        <f>SUM(C14:F14)/4</f>
        <v>15701.25</v>
      </c>
    </row>
    <row r="15" spans="1:7" ht="18" customHeight="1" x14ac:dyDescent="0.25">
      <c r="A15" s="15" t="s">
        <v>4</v>
      </c>
      <c r="B15" s="27">
        <v>38523</v>
      </c>
      <c r="C15" s="26">
        <v>50990</v>
      </c>
      <c r="D15" s="26">
        <v>49403</v>
      </c>
      <c r="E15" s="26">
        <v>34116</v>
      </c>
      <c r="F15" s="29">
        <v>30483</v>
      </c>
      <c r="G15" s="28">
        <f>SUM(C15:F15)/4</f>
        <v>41248</v>
      </c>
    </row>
    <row r="16" spans="1:7" ht="18" customHeight="1" x14ac:dyDescent="0.25">
      <c r="A16" s="16" t="s">
        <v>3</v>
      </c>
      <c r="B16" s="27" t="s">
        <v>2</v>
      </c>
      <c r="C16" s="26" t="s">
        <v>2</v>
      </c>
      <c r="D16" s="26" t="s">
        <v>2</v>
      </c>
      <c r="E16" s="26" t="s">
        <v>2</v>
      </c>
      <c r="F16" s="25">
        <v>0</v>
      </c>
      <c r="G16" s="24" t="s">
        <v>1</v>
      </c>
    </row>
    <row r="17" spans="1:7" ht="18" customHeight="1" x14ac:dyDescent="0.25">
      <c r="A17" s="23"/>
      <c r="B17" s="22" t="s">
        <v>14</v>
      </c>
      <c r="C17" s="22"/>
      <c r="D17" s="22"/>
      <c r="E17" s="22"/>
      <c r="F17" s="22"/>
      <c r="G17" s="22"/>
    </row>
    <row r="18" spans="1:7" ht="18" customHeight="1" x14ac:dyDescent="0.25">
      <c r="A18" s="21" t="s">
        <v>13</v>
      </c>
      <c r="B18" s="20">
        <v>100</v>
      </c>
      <c r="C18" s="20">
        <v>100</v>
      </c>
      <c r="D18" s="20">
        <v>100</v>
      </c>
      <c r="E18" s="20">
        <v>100</v>
      </c>
      <c r="F18" s="20">
        <v>100</v>
      </c>
      <c r="G18" s="12">
        <f>SUM(C18:F18)/4</f>
        <v>100</v>
      </c>
    </row>
    <row r="19" spans="1:7" ht="18" customHeight="1" x14ac:dyDescent="0.25">
      <c r="A19" s="16" t="s">
        <v>12</v>
      </c>
      <c r="B19" s="14">
        <v>1.4698287145454674</v>
      </c>
      <c r="C19" s="14">
        <v>2.4237572925455582</v>
      </c>
      <c r="D19" s="14">
        <v>2.7181235491313451</v>
      </c>
      <c r="E19" s="14">
        <v>2.3304827138977831</v>
      </c>
      <c r="F19" s="19">
        <v>1.6</v>
      </c>
      <c r="G19" s="12">
        <f>SUM(C19:F19)/4</f>
        <v>2.2680908888936715</v>
      </c>
    </row>
    <row r="20" spans="1:7" ht="18" customHeight="1" x14ac:dyDescent="0.25">
      <c r="A20" s="15" t="s">
        <v>11</v>
      </c>
      <c r="B20" s="14">
        <v>3.2371606658978513</v>
      </c>
      <c r="C20" s="14">
        <v>4.233822988555481</v>
      </c>
      <c r="D20" s="14">
        <v>4.6872167140069037</v>
      </c>
      <c r="E20" s="14">
        <v>4.4974938867047651</v>
      </c>
      <c r="F20" s="19">
        <v>3.4</v>
      </c>
      <c r="G20" s="12">
        <f>SUM(C20:F20)/4</f>
        <v>4.2046333973167878</v>
      </c>
    </row>
    <row r="21" spans="1:7" ht="18" customHeight="1" x14ac:dyDescent="0.25">
      <c r="A21" s="16" t="s">
        <v>10</v>
      </c>
      <c r="B21" s="14">
        <v>2.1232038374733806</v>
      </c>
      <c r="C21" s="14">
        <v>2.0502058859586496</v>
      </c>
      <c r="D21" s="14">
        <v>2.3036150403310378</v>
      </c>
      <c r="E21" s="14">
        <v>2.5864980613085828</v>
      </c>
      <c r="F21" s="19">
        <v>2.2000000000000002</v>
      </c>
      <c r="G21" s="12">
        <f>SUM(C21:F21)/4</f>
        <v>2.2850797468995676</v>
      </c>
    </row>
    <row r="22" spans="1:7" ht="19.5" customHeight="1" x14ac:dyDescent="0.25">
      <c r="A22" s="15" t="s">
        <v>9</v>
      </c>
      <c r="B22" s="14">
        <v>1.8943279822842305</v>
      </c>
      <c r="C22" s="14">
        <v>1.9791734273702126</v>
      </c>
      <c r="D22" s="14">
        <v>2.6331599697117283</v>
      </c>
      <c r="E22" s="14">
        <v>2.1</v>
      </c>
      <c r="F22" s="13">
        <v>2.2999999999999998</v>
      </c>
      <c r="G22" s="12">
        <f>SUM(C22:F22)/4</f>
        <v>2.2530833492704856</v>
      </c>
    </row>
    <row r="23" spans="1:7" s="18" customFormat="1" ht="21" customHeight="1" x14ac:dyDescent="0.25">
      <c r="A23" s="16" t="s">
        <v>8</v>
      </c>
      <c r="B23" s="14">
        <v>19.564110001910244</v>
      </c>
      <c r="C23" s="14">
        <v>17.640207977269611</v>
      </c>
      <c r="D23" s="14">
        <v>18.464469937468227</v>
      </c>
      <c r="E23" s="14">
        <v>16.809873140680097</v>
      </c>
      <c r="F23" s="17">
        <v>18</v>
      </c>
      <c r="G23" s="12">
        <f>SUM(C23:F23)/4</f>
        <v>17.728637763854483</v>
      </c>
    </row>
    <row r="24" spans="1:7" s="18" customFormat="1" ht="21" customHeight="1" x14ac:dyDescent="0.25">
      <c r="A24" s="16" t="s">
        <v>7</v>
      </c>
      <c r="B24" s="14">
        <v>36.799999999999997</v>
      </c>
      <c r="C24" s="14">
        <v>35.6</v>
      </c>
      <c r="D24" s="14">
        <v>32.891925615985954</v>
      </c>
      <c r="E24" s="14">
        <v>42.078723030573229</v>
      </c>
      <c r="F24" s="17">
        <v>45</v>
      </c>
      <c r="G24" s="12">
        <f>SUM(C24:F24)/4</f>
        <v>38.892662161639798</v>
      </c>
    </row>
    <row r="25" spans="1:7" s="7" customFormat="1" ht="18" customHeight="1" x14ac:dyDescent="0.25">
      <c r="A25" s="16" t="s">
        <v>6</v>
      </c>
      <c r="B25" s="14">
        <v>13.3</v>
      </c>
      <c r="C25" s="14">
        <v>12.2</v>
      </c>
      <c r="D25" s="14">
        <v>13.289868004280173</v>
      </c>
      <c r="E25" s="14">
        <v>12.829813966684231</v>
      </c>
      <c r="F25" s="17">
        <v>11</v>
      </c>
      <c r="G25" s="12">
        <f>SUM(C25:F25)/4</f>
        <v>12.329920492741101</v>
      </c>
    </row>
    <row r="26" spans="1:7" s="7" customFormat="1" ht="18" customHeight="1" x14ac:dyDescent="0.25">
      <c r="A26" s="16" t="s">
        <v>5</v>
      </c>
      <c r="B26" s="14">
        <v>7.954408778644857</v>
      </c>
      <c r="C26" s="14">
        <v>5.5019506883297638</v>
      </c>
      <c r="D26" s="14">
        <v>5.4490449595978632</v>
      </c>
      <c r="E26" s="14">
        <v>5.3016792985584784</v>
      </c>
      <c r="F26" s="13">
        <v>5.8</v>
      </c>
      <c r="G26" s="12">
        <f>SUM(C26:F26)/4</f>
        <v>5.5131687366215267</v>
      </c>
    </row>
    <row r="27" spans="1:7" s="7" customFormat="1" ht="18" customHeight="1" x14ac:dyDescent="0.25">
      <c r="A27" s="15" t="s">
        <v>4</v>
      </c>
      <c r="B27" s="14">
        <v>13.627487742583643</v>
      </c>
      <c r="C27" s="14">
        <v>18.385507936164537</v>
      </c>
      <c r="D27" s="14">
        <v>17.562576209486771</v>
      </c>
      <c r="E27" s="14">
        <v>11.522717140193734</v>
      </c>
      <c r="F27" s="13">
        <v>10.7</v>
      </c>
      <c r="G27" s="12">
        <f>SUM(C27:F27)/4</f>
        <v>14.542700321461261</v>
      </c>
    </row>
    <row r="28" spans="1:7" s="7" customFormat="1" ht="18" customHeight="1" x14ac:dyDescent="0.5">
      <c r="A28" s="11" t="s">
        <v>3</v>
      </c>
      <c r="B28" s="10" t="s">
        <v>2</v>
      </c>
      <c r="C28" s="10" t="s">
        <v>1</v>
      </c>
      <c r="D28" s="10" t="s">
        <v>1</v>
      </c>
      <c r="E28" s="10" t="s">
        <v>1</v>
      </c>
      <c r="F28" s="9" t="s">
        <v>1</v>
      </c>
      <c r="G28" s="8" t="s">
        <v>1</v>
      </c>
    </row>
    <row r="29" spans="1:7" ht="25.5" customHeight="1" x14ac:dyDescent="0.25">
      <c r="A29" s="6" t="s">
        <v>0</v>
      </c>
    </row>
    <row r="30" spans="1:7" ht="18" customHeight="1" x14ac:dyDescent="0.25">
      <c r="A30" s="5"/>
    </row>
    <row r="31" spans="1:7" ht="18" customHeight="1" x14ac:dyDescent="0.25">
      <c r="A31" s="4"/>
    </row>
    <row r="32" spans="1:7" ht="18" customHeight="1" x14ac:dyDescent="0.25">
      <c r="A32" s="4"/>
    </row>
    <row r="33" spans="1:1" ht="18" customHeight="1" x14ac:dyDescent="0.25">
      <c r="A33" s="4"/>
    </row>
    <row r="34" spans="1:1" ht="18" customHeight="1" x14ac:dyDescent="0.25">
      <c r="A34" s="4"/>
    </row>
    <row r="35" spans="1:1" ht="18" customHeight="1" x14ac:dyDescent="0.25">
      <c r="A35" s="4"/>
    </row>
    <row r="36" spans="1:1" ht="18" customHeight="1" x14ac:dyDescent="0.25">
      <c r="A36" s="4"/>
    </row>
    <row r="37" spans="1:1" ht="18" customHeight="1" x14ac:dyDescent="0.25">
      <c r="A37" s="4"/>
    </row>
    <row r="38" spans="1:1" ht="18" customHeight="1" x14ac:dyDescent="0.25">
      <c r="A38" s="5"/>
    </row>
    <row r="39" spans="1:1" ht="18" customHeight="1" x14ac:dyDescent="0.25">
      <c r="A39" s="5"/>
    </row>
    <row r="40" spans="1:1" ht="18" customHeight="1" x14ac:dyDescent="0.25">
      <c r="A40" s="4"/>
    </row>
    <row r="41" spans="1:1" ht="18" customHeight="1" x14ac:dyDescent="0.25">
      <c r="A41" s="3"/>
    </row>
  </sheetData>
  <mergeCells count="5">
    <mergeCell ref="G3:G4"/>
    <mergeCell ref="B5:G5"/>
    <mergeCell ref="B17:G17"/>
    <mergeCell ref="A3:A4"/>
    <mergeCell ref="C3:F3"/>
  </mergeCells>
  <pageMargins left="0.4" right="0.16" top="0.78740157480314965" bottom="0.51181102362204722" header="0.48" footer="0.27559055118110237"/>
  <pageSetup paperSize="9" orientation="portrait" verticalDpi="300" r:id="rId1"/>
  <headerFooter alignWithMargins="0">
    <oddHeader>&amp;C&amp;"TH SarabunPSK,ธรรมดา"33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2017-03-06T02:20:28Z</dcterms:created>
  <dcterms:modified xsi:type="dcterms:W3CDTF">2017-03-06T02:20:33Z</dcterms:modified>
</cp:coreProperties>
</file>