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5.เดือนพฤษภาคม\"/>
    </mc:Choice>
  </mc:AlternateContent>
  <xr:revisionPtr revIDLastSave="0" documentId="13_ncr:1_{E20BE9E2-3FFB-4280-B389-4C2679F674B7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ตร3!$A$1:$D$30</definedName>
  </definedNames>
  <calcPr calcId="181029"/>
</workbook>
</file>

<file path=xl/calcChain.xml><?xml version="1.0" encoding="utf-8"?>
<calcChain xmlns="http://schemas.openxmlformats.org/spreadsheetml/2006/main">
  <c r="D18" i="1" l="1"/>
  <c r="D19" i="1"/>
  <c r="D16" i="1" s="1"/>
  <c r="D20" i="1"/>
  <c r="D21" i="1"/>
  <c r="D22" i="1"/>
  <c r="D23" i="1"/>
  <c r="D24" i="1"/>
  <c r="D25" i="1"/>
  <c r="C16" i="1"/>
  <c r="B16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/>
  <c r="C17" i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<sst xmlns="http://schemas.openxmlformats.org/spreadsheetml/2006/main" count="37" uniqueCount="24">
  <si>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</si>
  <si>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</si>
  <si>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</si>
  <si>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</si>
  <si>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</si>
  <si>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</si>
  <si>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</si>
  <si>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</si>
  <si>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</si>
  <si>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</si>
  <si>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</si>
  <si>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</si>
  <si>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</si>
  <si>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</si>
  <si>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</si>
  <si>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</si>
  <si>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</si>
  <si>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</si>
  <si>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</si>
  <si>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</si>
  <si>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</si>
  <si>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</si>
  <si>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การสำรวจภาวะการทำงานของประชากร จังหวัดพิจิตร เดือนพฤษภาคม พ.ศ. 2559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</si>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</sst>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89" fontId="6" fillId="0" borderId="2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5"/>
  <sheetViews>
    <sheetView tabSelected="1" topLeftCell="A7" zoomScale="90" zoomScaleNormal="90" workbookViewId="0">
      <selection activeCell="D16" sqref="D16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10" width="9.125" style="2"/>
    <col min="11" max="16384" width="9.125" style="1"/>
  </cols>
  <sheetData>
    <row r="1" spans="1:10" s="25" customFormat="1" ht="30" customHeight="1" x14ac:dyDescent="0.6">
      <c r="A1" s="29" t="s">
        <v>23</v>
      </c>
      <c r="B1" s="1"/>
      <c r="C1" s="1"/>
      <c r="D1" s="1"/>
      <c r="E1" s="26"/>
      <c r="F1" s="26"/>
      <c r="G1" s="26"/>
      <c r="H1" s="26"/>
      <c r="I1" s="26"/>
      <c r="J1" s="26"/>
    </row>
    <row r="2" spans="1:10" s="25" customFormat="1" ht="21" x14ac:dyDescent="0.6">
      <c r="A2" s="28" t="s">
        <v>21</v>
      </c>
      <c r="B2" s="27" t="s">
        <v>20</v>
      </c>
      <c r="C2" s="27" t="s">
        <v>19</v>
      </c>
      <c r="D2" s="27" t="s">
        <v>18</v>
      </c>
      <c r="E2" s="26"/>
      <c r="F2" s="26"/>
      <c r="G2" s="26"/>
      <c r="H2" s="26"/>
      <c r="I2" s="26"/>
      <c r="J2" s="26"/>
    </row>
    <row r="3" spans="1:10" s="25" customFormat="1" ht="24" customHeight="1" x14ac:dyDescent="0.6">
      <c r="A3" s="19"/>
      <c r="B3" s="32" t="s">
        <v>17</v>
      </c>
      <c r="C3" s="32"/>
      <c r="D3" s="32"/>
      <c r="E3" s="26"/>
      <c r="F3" s="26"/>
      <c r="G3" s="26"/>
      <c r="H3" s="26"/>
      <c r="I3" s="26"/>
      <c r="J3" s="26"/>
    </row>
    <row r="4" spans="1:10" s="23" customFormat="1" ht="24" customHeight="1" x14ac:dyDescent="0.6">
      <c r="A4" s="19" t="s">
        <v>12</v>
      </c>
      <c r="B4" s="30">
        <v>281297.21999999997</v>
      </c>
      <c r="C4" s="30">
        <v>154204.76999999999</v>
      </c>
      <c r="D4" s="30">
        <v>127092.45</v>
      </c>
      <c r="E4" s="20"/>
      <c r="F4" s="20"/>
      <c r="G4" s="20"/>
      <c r="H4" s="20"/>
      <c r="I4" s="24"/>
      <c r="J4" s="24"/>
    </row>
    <row r="5" spans="1:10" s="16" customFormat="1" ht="21" customHeight="1" x14ac:dyDescent="0.6">
      <c r="A5" s="15" t="s">
        <v>16</v>
      </c>
      <c r="B5" s="31">
        <v>7645.47</v>
      </c>
      <c r="C5" s="31">
        <v>5787.88</v>
      </c>
      <c r="D5" s="31">
        <v>1857.58</v>
      </c>
      <c r="E5" s="22"/>
      <c r="F5" s="17"/>
      <c r="G5" s="17"/>
      <c r="H5" s="17"/>
      <c r="I5" s="17"/>
      <c r="J5" s="17"/>
    </row>
    <row r="6" spans="1:10" s="16" customFormat="1" ht="21" customHeight="1" x14ac:dyDescent="0.6">
      <c r="A6" s="14" t="s">
        <v>10</v>
      </c>
      <c r="B6" s="31">
        <v>13184.96</v>
      </c>
      <c r="C6" s="31">
        <v>4707.74</v>
      </c>
      <c r="D6" s="31">
        <v>8477.2199999999993</v>
      </c>
      <c r="E6" s="22"/>
      <c r="F6" s="17"/>
      <c r="G6" s="17"/>
      <c r="H6" s="17"/>
      <c r="I6" s="17"/>
      <c r="J6" s="17"/>
    </row>
    <row r="7" spans="1:10" s="16" customFormat="1" ht="21" customHeight="1" x14ac:dyDescent="0.6">
      <c r="A7" s="15" t="s">
        <v>9</v>
      </c>
      <c r="B7" s="31">
        <v>6480.47</v>
      </c>
      <c r="C7" s="31">
        <v>3687.31</v>
      </c>
      <c r="D7" s="31">
        <v>2793.16</v>
      </c>
      <c r="E7" s="22"/>
      <c r="F7" s="17"/>
      <c r="G7" s="17"/>
      <c r="H7" s="17"/>
      <c r="I7" s="17"/>
      <c r="J7" s="17"/>
    </row>
    <row r="8" spans="1:10" s="16" customFormat="1" ht="20.25" customHeight="1" x14ac:dyDescent="0.6">
      <c r="A8" s="14" t="s">
        <v>8</v>
      </c>
      <c r="B8" s="31">
        <v>7407.11</v>
      </c>
      <c r="C8" s="31">
        <v>1558.66</v>
      </c>
      <c r="D8" s="31">
        <v>5848.44</v>
      </c>
      <c r="E8" s="22"/>
      <c r="F8" s="17"/>
      <c r="G8" s="17"/>
      <c r="H8" s="17"/>
      <c r="I8" s="17"/>
      <c r="J8" s="17"/>
    </row>
    <row r="9" spans="1:10" s="9" customFormat="1" ht="20.25" customHeight="1" x14ac:dyDescent="0.6">
      <c r="A9" s="15" t="s">
        <v>15</v>
      </c>
      <c r="B9" s="31">
        <v>51940.14</v>
      </c>
      <c r="C9" s="31">
        <v>18646.68</v>
      </c>
      <c r="D9" s="31">
        <v>33293.46</v>
      </c>
      <c r="E9" s="22"/>
      <c r="F9" s="10"/>
      <c r="G9" s="10"/>
      <c r="H9" s="10"/>
      <c r="I9" s="10"/>
      <c r="J9" s="10"/>
    </row>
    <row r="10" spans="1:10" s="9" customFormat="1" ht="20.25" customHeight="1" x14ac:dyDescent="0.6">
      <c r="A10" s="15" t="s">
        <v>14</v>
      </c>
      <c r="B10" s="31">
        <v>92524.35</v>
      </c>
      <c r="C10" s="31">
        <v>57296.17</v>
      </c>
      <c r="D10" s="31">
        <v>35228.18</v>
      </c>
      <c r="E10" s="22"/>
      <c r="F10" s="10"/>
      <c r="G10" s="10"/>
      <c r="H10" s="10"/>
      <c r="I10" s="10"/>
      <c r="J10" s="10"/>
    </row>
    <row r="11" spans="1:10" s="9" customFormat="1" ht="20.25" customHeight="1" x14ac:dyDescent="0.6">
      <c r="A11" s="15" t="s">
        <v>5</v>
      </c>
      <c r="B11" s="31">
        <v>37383.800000000003</v>
      </c>
      <c r="C11" s="31">
        <v>28083.43</v>
      </c>
      <c r="D11" s="31">
        <v>9300.3700000000008</v>
      </c>
      <c r="E11" s="22"/>
      <c r="F11" s="10"/>
      <c r="G11" s="10"/>
      <c r="H11" s="10"/>
      <c r="I11" s="10"/>
      <c r="J11" s="10"/>
    </row>
    <row r="12" spans="1:10" s="9" customFormat="1" ht="20.25" customHeight="1" x14ac:dyDescent="0.6">
      <c r="A12" s="15" t="s">
        <v>4</v>
      </c>
      <c r="B12" s="31">
        <v>15327.51</v>
      </c>
      <c r="C12" s="31">
        <v>11030.58</v>
      </c>
      <c r="D12" s="31">
        <v>4296.93</v>
      </c>
      <c r="E12" s="22"/>
      <c r="F12" s="10"/>
      <c r="G12" s="10"/>
      <c r="H12" s="10"/>
      <c r="I12" s="10"/>
      <c r="J12" s="10"/>
    </row>
    <row r="13" spans="1:10" s="9" customFormat="1" ht="20.25" customHeight="1" x14ac:dyDescent="0.6">
      <c r="A13" s="14" t="s">
        <v>3</v>
      </c>
      <c r="B13" s="31">
        <v>49403.42</v>
      </c>
      <c r="C13" s="31">
        <v>23406.32</v>
      </c>
      <c r="D13" s="31">
        <v>25997.1</v>
      </c>
      <c r="E13" s="22"/>
      <c r="F13" s="10"/>
      <c r="G13" s="10"/>
      <c r="H13" s="10"/>
      <c r="I13" s="10"/>
      <c r="J13" s="10"/>
    </row>
    <row r="14" spans="1:10" s="9" customFormat="1" ht="20.25" customHeight="1" x14ac:dyDescent="0.6">
      <c r="A14" s="15" t="s">
        <v>2</v>
      </c>
      <c r="B14" s="31" t="s">
        <v>1</v>
      </c>
      <c r="C14" s="31" t="s">
        <v>1</v>
      </c>
      <c r="D14" s="31" t="s">
        <v>1</v>
      </c>
      <c r="E14" s="22"/>
      <c r="F14" s="10"/>
      <c r="G14" s="10"/>
      <c r="H14" s="10"/>
      <c r="I14" s="10"/>
      <c r="J14" s="10"/>
    </row>
    <row r="15" spans="1:10" ht="21" x14ac:dyDescent="0.6">
      <c r="A15" s="21"/>
      <c r="B15" s="32" t="s">
        <v>13</v>
      </c>
      <c r="C15" s="32"/>
      <c r="D15" s="32"/>
      <c r="E15" s="20"/>
    </row>
    <row r="16" spans="1:10" ht="24" customHeight="1" x14ac:dyDescent="0.6">
      <c r="A16" s="19" t="s">
        <v>12</v>
      </c>
      <c r="B16" s="18">
        <f>SUM(B17:B25)</f>
        <v>100.00000355495871</v>
      </c>
      <c r="C16" s="18">
        <f>SUM(C17:C26)</f>
        <v>100</v>
      </c>
      <c r="D16" s="18">
        <f>SUM(D17:D26)</f>
        <v>99.999992131712006</v>
      </c>
    </row>
    <row r="17" spans="1:10" s="16" customFormat="1" ht="20.25" customHeight="1" x14ac:dyDescent="0.6">
      <c r="A17" s="15" t="s">
        <v>11</v>
      </c>
      <c r="B17" s="13">
        <f>B5/$B$4*100</f>
        <v>2.717933010500424</v>
      </c>
      <c r="C17" s="13">
        <f>C5/$C$4*100</f>
        <v>3.7533728690753212</v>
      </c>
      <c r="D17" s="13">
        <f>D5/$D$4*100</f>
        <v>1.461597443435861</v>
      </c>
      <c r="E17" s="17"/>
      <c r="F17" s="17"/>
      <c r="G17" s="17"/>
      <c r="H17" s="17"/>
      <c r="I17" s="17"/>
      <c r="J17" s="17"/>
    </row>
    <row r="18" spans="1:10" s="16" customFormat="1" ht="21" customHeight="1" x14ac:dyDescent="0.6">
      <c r="A18" s="14" t="s">
        <v>10</v>
      </c>
      <c r="B18" s="13">
        <f t="shared" ref="B18:B25" si="0">B6/$B$4*100</f>
        <v>4.687198828342491</v>
      </c>
      <c r="C18" s="13">
        <f t="shared" ref="C18:C25" si="1">C6/$C$4*100</f>
        <v>3.0529146407079368</v>
      </c>
      <c r="D18" s="13">
        <f t="shared" ref="D18:D25" si="2">D6/$D$4*100</f>
        <v>6.6701208451013416</v>
      </c>
      <c r="E18" s="17"/>
      <c r="F18" s="17"/>
      <c r="G18" s="17"/>
      <c r="H18" s="17"/>
      <c r="I18" s="17"/>
      <c r="J18" s="17"/>
    </row>
    <row r="19" spans="1:10" s="16" customFormat="1" ht="20.25" customHeight="1" x14ac:dyDescent="0.6">
      <c r="A19" s="15" t="s">
        <v>9</v>
      </c>
      <c r="B19" s="13">
        <f t="shared" si="0"/>
        <v>2.3037803217536243</v>
      </c>
      <c r="C19" s="13">
        <f t="shared" si="1"/>
        <v>2.3911776529351201</v>
      </c>
      <c r="D19" s="13">
        <f t="shared" si="2"/>
        <v>2.1977387327099289</v>
      </c>
      <c r="E19" s="17"/>
      <c r="F19" s="17"/>
      <c r="G19" s="17"/>
      <c r="H19" s="17"/>
      <c r="I19" s="17"/>
      <c r="J19" s="17"/>
    </row>
    <row r="20" spans="1:10" s="16" customFormat="1" ht="21" customHeight="1" x14ac:dyDescent="0.6">
      <c r="A20" s="14" t="s">
        <v>8</v>
      </c>
      <c r="B20" s="13">
        <f t="shared" si="0"/>
        <v>2.6331970148869588</v>
      </c>
      <c r="C20" s="13">
        <f t="shared" si="1"/>
        <v>1.0107728833550351</v>
      </c>
      <c r="D20" s="13">
        <f t="shared" si="2"/>
        <v>4.6017210306355727</v>
      </c>
      <c r="E20" s="17"/>
      <c r="F20" s="17"/>
      <c r="G20" s="17"/>
      <c r="H20" s="17"/>
      <c r="I20" s="17"/>
      <c r="J20" s="17"/>
    </row>
    <row r="21" spans="1:10" s="9" customFormat="1" ht="20.25" customHeight="1" x14ac:dyDescent="0.6">
      <c r="A21" s="15" t="s">
        <v>7</v>
      </c>
      <c r="B21" s="13">
        <f t="shared" si="0"/>
        <v>18.464505265995875</v>
      </c>
      <c r="C21" s="13">
        <f t="shared" si="1"/>
        <v>12.092155125940659</v>
      </c>
      <c r="D21" s="13">
        <f t="shared" si="2"/>
        <v>26.196253199934379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6">
      <c r="A22" s="15" t="s">
        <v>6</v>
      </c>
      <c r="B22" s="13">
        <f t="shared" si="0"/>
        <v>32.892024315064333</v>
      </c>
      <c r="C22" s="13">
        <f t="shared" si="1"/>
        <v>37.155899911526738</v>
      </c>
      <c r="D22" s="13">
        <f t="shared" si="2"/>
        <v>27.718546617049245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6">
      <c r="A23" s="15" t="s">
        <v>5</v>
      </c>
      <c r="B23" s="13">
        <f t="shared" si="0"/>
        <v>13.289786511221122</v>
      </c>
      <c r="C23" s="13">
        <f t="shared" si="1"/>
        <v>18.21177775499422</v>
      </c>
      <c r="D23" s="13">
        <f t="shared" si="2"/>
        <v>7.3177989723229047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6">
      <c r="A24" s="15" t="s">
        <v>4</v>
      </c>
      <c r="B24" s="13">
        <f t="shared" si="0"/>
        <v>5.4488665049729255</v>
      </c>
      <c r="C24" s="13">
        <f t="shared" si="1"/>
        <v>7.1532028483943781</v>
      </c>
      <c r="D24" s="13">
        <f t="shared" si="2"/>
        <v>3.3809482782022067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6">
      <c r="A25" s="14" t="s">
        <v>3</v>
      </c>
      <c r="B25" s="13">
        <f t="shared" si="0"/>
        <v>17.562711782220955</v>
      </c>
      <c r="C25" s="13">
        <f t="shared" si="1"/>
        <v>15.178726313070602</v>
      </c>
      <c r="D25" s="13">
        <f t="shared" si="2"/>
        <v>20.455267012320558</v>
      </c>
      <c r="E25" s="10"/>
      <c r="F25" s="10"/>
      <c r="G25" s="10"/>
      <c r="H25" s="10"/>
      <c r="I25" s="10"/>
      <c r="J25" s="10"/>
    </row>
    <row r="26" spans="1:10" s="9" customFormat="1" ht="21" customHeight="1" x14ac:dyDescent="0.6">
      <c r="A26" s="12" t="s">
        <v>2</v>
      </c>
      <c r="B26" s="11" t="s">
        <v>1</v>
      </c>
      <c r="C26" s="11" t="s">
        <v>1</v>
      </c>
      <c r="D26" s="11" t="s">
        <v>1</v>
      </c>
      <c r="E26" s="10"/>
      <c r="F26" s="10"/>
      <c r="G26" s="10"/>
      <c r="H26" s="10"/>
      <c r="I26" s="10"/>
      <c r="J26" s="10"/>
    </row>
    <row r="27" spans="1:10" s="6" customFormat="1" ht="21" x14ac:dyDescent="0.6">
      <c r="A27" s="33" t="s">
        <v>22</v>
      </c>
      <c r="B27" s="33"/>
      <c r="C27" s="33"/>
      <c r="D27" s="33"/>
      <c r="E27" s="8"/>
      <c r="F27" s="8"/>
      <c r="G27" s="7"/>
    </row>
    <row r="28" spans="1:10" ht="18" customHeight="1" x14ac:dyDescent="0.6">
      <c r="B28" s="5"/>
      <c r="C28" s="5"/>
      <c r="D28" s="5"/>
      <c r="H28" s="1"/>
      <c r="I28" s="1"/>
      <c r="J28" s="1"/>
    </row>
    <row r="29" spans="1:10" ht="18" customHeight="1" x14ac:dyDescent="0.6">
      <c r="A29" s="4" t="s">
        <v>0</v>
      </c>
      <c r="H29" s="1"/>
      <c r="I29" s="1"/>
      <c r="J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2017-03-06T02:15:19Z</dcterms:created>
  <dcterms:modified xsi:type="dcterms:W3CDTF">2021-01-25T03:23:13Z</dcterms:modified>
</cp:coreProperties>
</file>