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tabRatio="673" activeTab="0"/>
  </bookViews>
  <sheets>
    <sheet name="T-1.3 " sheetId="1" r:id="rId1"/>
  </sheets>
  <externalReferences>
    <externalReference r:id="rId4"/>
  </externalReferences>
  <definedNames>
    <definedName name="_xlnm.Print_Area" localSheetId="0">'T-1.3 '!$A$1:$AD$26</definedName>
  </definedNames>
  <calcPr fullCalcOnLoad="1"/>
</workbook>
</file>

<file path=xl/sharedStrings.xml><?xml version="1.0" encoding="utf-8"?>
<sst xmlns="http://schemas.openxmlformats.org/spreadsheetml/2006/main" count="73" uniqueCount="72">
  <si>
    <t>ตาราง</t>
  </si>
  <si>
    <t>1.3  ประชากรจากการทะเบียน จำแนกตามหมวดอายุ เป็นรายอำเภอ พ.ศ. 2559</t>
  </si>
  <si>
    <t>Table</t>
  </si>
  <si>
    <t>1.3  Population from Registration Record by Age Group and District: 2016</t>
  </si>
  <si>
    <t xml:space="preserve"> อำเภอ</t>
  </si>
  <si>
    <t xml:space="preserve"> หมวดอายุ (ปี)  Age group (year)</t>
  </si>
  <si>
    <t>District</t>
  </si>
  <si>
    <t>80 และ</t>
  </si>
  <si>
    <t>ผู้ไม่ใช่</t>
  </si>
  <si>
    <t>ประชากรอยู่</t>
  </si>
  <si>
    <t>ประชากรใน</t>
  </si>
  <si>
    <t>มากกว่า</t>
  </si>
  <si>
    <t>สัญชาติไทย</t>
  </si>
  <si>
    <t>ระหว่างการย้าย</t>
  </si>
  <si>
    <t>ทะเบียนบ้านกลาง</t>
  </si>
  <si>
    <t>รวม</t>
  </si>
  <si>
    <t xml:space="preserve">80 and </t>
  </si>
  <si>
    <t>ไม่ทราบ</t>
  </si>
  <si>
    <t>A Non-Thai</t>
  </si>
  <si>
    <t>Transferring</t>
  </si>
  <si>
    <t>Population registered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</si>
  <si>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</si>
  <si>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</si>
  <si>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</si>
  <si>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</si>
  <si>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</si>
  <si>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</si>
  <si>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</si>
  <si>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</si>
  <si>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</si>
  <si>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</si>
  <si>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</si>
  <si>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</si>
  <si>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</si>
  <si>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</si>
  <si>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</si>
  <si>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</si>
  <si>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</si>
  <si>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over</t>
  </si>
  <si>
    <t>Unknown</t>
  </si>
  <si>
    <t>national</t>
  </si>
  <si>
    <t>population</t>
  </si>
  <si>
    <t>in central house file</t>
  </si>
  <si>
    <t>รวมยอด</t>
  </si>
  <si>
    <t>ในเขตเทศบาล</t>
  </si>
  <si>
    <t xml:space="preserve">  Municipal area</t>
  </si>
  <si>
    <t>นอกเขตเทศบาล</t>
  </si>
  <si>
    <t xml:space="preserve">  Non-municipal area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</si>
  <si>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</si>
  <si>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</si>
  <si>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</si>
  <si>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</si>
  <si>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</si>
  <si>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</si>
  <si>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</si>
  <si>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</si>
  <si>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</si>
  <si>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</si>
  <si>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</si>
  <si>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</si>
  <si>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</si>
  <si>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</si>
  <si>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</si>
  <si>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</si>
  <si>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</si>
  <si>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</si>
  <si>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</si>
  <si>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</si>
  <si>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หมายเหตุ: ไม่ทราบ = ไม่ทราบ/ระบุปีจันทรคติ</t>
  </si>
  <si>
    <t xml:space="preserve">   Note:   Unknown = Unknown/Lunar calendar</t>
  </si>
  <si>
    <t xml:space="preserve">           ที่มา:  กรมการปกครอง  กระทรวงมหาดไทย</t>
  </si>
  <si>
    <t>Source:   Department of Provincial Administration,  Ministry of Interior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</si>
</sst>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_-* #,##0_-;\-&quot;฿&quot;* #,##0_-;_-* &quot;-&quot;_-;_-@_-"/>
    <numFmt numFmtId="190" formatCode="_-* #,##0.0_-;\-* #,##0.0_-;_-* &quot;-&quot;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b/>
      <sz val="9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left" vertical="center"/>
      <protection/>
    </xf>
    <xf numFmtId="0" fontId="20" fillId="0" borderId="0" xfId="44" applyFont="1" applyAlignment="1">
      <alignment vertical="center"/>
      <protection/>
    </xf>
    <xf numFmtId="0" fontId="19" fillId="0" borderId="0" xfId="44" applyNumberFormat="1" applyFont="1" applyAlignment="1">
      <alignment horizontal="left" vertical="center"/>
      <protection/>
    </xf>
    <xf numFmtId="0" fontId="21" fillId="0" borderId="0" xfId="44" applyFont="1" applyBorder="1" applyAlignment="1">
      <alignment vertical="center"/>
      <protection/>
    </xf>
    <xf numFmtId="0" fontId="21" fillId="0" borderId="0" xfId="44" applyFont="1" applyAlignment="1">
      <alignment vertical="center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 shrinkToFit="1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14" xfId="44" applyFont="1" applyBorder="1" applyAlignment="1">
      <alignment horizontal="center" vertical="center"/>
      <protection/>
    </xf>
    <xf numFmtId="0" fontId="22" fillId="0" borderId="15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2" fillId="0" borderId="0" xfId="44" applyFont="1" applyAlignment="1">
      <alignment vertical="center"/>
      <protection/>
    </xf>
    <xf numFmtId="0" fontId="22" fillId="0" borderId="0" xfId="44" applyFont="1" applyAlignment="1">
      <alignment horizontal="center" vertical="center" wrapText="1"/>
      <protection/>
    </xf>
    <xf numFmtId="0" fontId="22" fillId="0" borderId="16" xfId="44" applyFont="1" applyBorder="1" applyAlignment="1">
      <alignment horizontal="center" vertical="center" wrapText="1"/>
      <protection/>
    </xf>
    <xf numFmtId="0" fontId="22" fillId="0" borderId="17" xfId="44" applyFont="1" applyBorder="1" applyAlignment="1" quotePrefix="1">
      <alignment horizontal="center" vertical="center" shrinkToFit="1"/>
      <protection/>
    </xf>
    <xf numFmtId="0" fontId="22" fillId="0" borderId="18" xfId="44" applyFont="1" applyBorder="1" applyAlignment="1" quotePrefix="1">
      <alignment horizontal="center" vertical="center" shrinkToFit="1"/>
      <protection/>
    </xf>
    <xf numFmtId="0" fontId="22" fillId="0" borderId="0" xfId="44" applyFont="1" applyBorder="1" applyAlignment="1" quotePrefix="1">
      <alignment horizontal="center" vertical="center" shrinkToFit="1"/>
      <protection/>
    </xf>
    <xf numFmtId="0" fontId="22" fillId="0" borderId="19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 shrinkToFit="1"/>
      <protection/>
    </xf>
    <xf numFmtId="0" fontId="22" fillId="0" borderId="19" xfId="44" applyFont="1" applyBorder="1" applyAlignment="1">
      <alignment horizontal="center" vertical="center" shrinkToFit="1"/>
      <protection/>
    </xf>
    <xf numFmtId="0" fontId="22" fillId="0" borderId="17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22" fillId="0" borderId="17" xfId="44" applyFont="1" applyBorder="1" applyAlignment="1">
      <alignment horizontal="center" vertical="center" shrinkToFit="1"/>
      <protection/>
    </xf>
    <xf numFmtId="0" fontId="22" fillId="0" borderId="18" xfId="44" applyFont="1" applyBorder="1" applyAlignment="1">
      <alignment vertical="center"/>
      <protection/>
    </xf>
    <xf numFmtId="0" fontId="22" fillId="0" borderId="18" xfId="44" applyFont="1" applyBorder="1" applyAlignment="1">
      <alignment horizontal="center" vertical="center" shrinkToFit="1"/>
      <protection/>
    </xf>
    <xf numFmtId="0" fontId="22" fillId="0" borderId="18" xfId="44" applyFont="1" applyBorder="1" applyAlignment="1">
      <alignment horizontal="center" vertical="center"/>
      <protection/>
    </xf>
    <xf numFmtId="0" fontId="22" fillId="0" borderId="20" xfId="44" applyFont="1" applyBorder="1" applyAlignment="1">
      <alignment horizontal="center" vertical="center" wrapText="1"/>
      <protection/>
    </xf>
    <xf numFmtId="0" fontId="22" fillId="0" borderId="21" xfId="44" applyFont="1" applyBorder="1" applyAlignment="1">
      <alignment horizontal="center" vertical="center" wrapText="1"/>
      <protection/>
    </xf>
    <xf numFmtId="0" fontId="22" fillId="0" borderId="22" xfId="44" applyFont="1" applyBorder="1" applyAlignment="1">
      <alignment horizontal="center" vertical="center"/>
      <protection/>
    </xf>
    <xf numFmtId="0" fontId="22" fillId="0" borderId="22" xfId="44" applyFont="1" applyBorder="1" applyAlignment="1">
      <alignment horizontal="center" vertical="center" shrinkToFit="1"/>
      <protection/>
    </xf>
    <xf numFmtId="0" fontId="22" fillId="0" borderId="23" xfId="44" applyFont="1" applyBorder="1" applyAlignment="1">
      <alignment horizontal="center" vertical="center"/>
      <protection/>
    </xf>
    <xf numFmtId="0" fontId="22" fillId="0" borderId="20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9" xfId="44" applyFont="1" applyBorder="1" applyAlignment="1">
      <alignment vertical="center"/>
      <protection/>
    </xf>
    <xf numFmtId="0" fontId="22" fillId="0" borderId="10" xfId="44" applyFont="1" applyBorder="1" applyAlignment="1">
      <alignment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3" fillId="0" borderId="0" xfId="44" applyFont="1" applyBorder="1" applyAlignment="1">
      <alignment horizontal="center" vertical="center"/>
      <protection/>
    </xf>
    <xf numFmtId="187" fontId="23" fillId="0" borderId="17" xfId="36" applyNumberFormat="1" applyFont="1" applyBorder="1" applyAlignment="1">
      <alignment vertical="center" shrinkToFit="1"/>
    </xf>
    <xf numFmtId="188" fontId="23" fillId="0" borderId="18" xfId="36" applyNumberFormat="1" applyFont="1" applyBorder="1" applyAlignment="1">
      <alignment horizontal="right" vertical="center" indent="1"/>
    </xf>
    <xf numFmtId="188" fontId="23" fillId="0" borderId="18" xfId="36" applyNumberFormat="1" applyFont="1" applyBorder="1" applyAlignment="1">
      <alignment horizontal="right" vertical="center" indent="2"/>
    </xf>
    <xf numFmtId="0" fontId="23" fillId="0" borderId="0" xfId="44" applyFont="1" applyAlignment="1">
      <alignment vertical="center"/>
      <protection/>
    </xf>
    <xf numFmtId="187" fontId="22" fillId="0" borderId="17" xfId="36" applyNumberFormat="1" applyFont="1" applyBorder="1" applyAlignment="1">
      <alignment vertical="center" shrinkToFit="1"/>
    </xf>
    <xf numFmtId="188" fontId="22" fillId="0" borderId="18" xfId="36" applyNumberFormat="1" applyFont="1" applyBorder="1" applyAlignment="1">
      <alignment horizontal="right" vertical="center" indent="1"/>
    </xf>
    <xf numFmtId="188" fontId="22" fillId="0" borderId="18" xfId="36" applyNumberFormat="1" applyFont="1" applyBorder="1" applyAlignment="1">
      <alignment horizontal="right" vertical="center" indent="2"/>
    </xf>
    <xf numFmtId="0" fontId="22" fillId="0" borderId="0" xfId="44" applyFont="1" applyAlignment="1">
      <alignment horizontal="left" vertical="center"/>
      <protection/>
    </xf>
    <xf numFmtId="189" fontId="22" fillId="0" borderId="18" xfId="36" applyNumberFormat="1" applyFont="1" applyBorder="1" applyAlignment="1">
      <alignment vertical="center"/>
    </xf>
    <xf numFmtId="0" fontId="22" fillId="0" borderId="0" xfId="44" applyFont="1" applyBorder="1" applyAlignment="1">
      <alignment horizontal="left" vertical="center"/>
      <protection/>
    </xf>
    <xf numFmtId="0" fontId="24" fillId="0" borderId="20" xfId="44" applyFont="1" applyBorder="1" applyAlignment="1">
      <alignment vertical="center"/>
      <protection/>
    </xf>
    <xf numFmtId="187" fontId="22" fillId="0" borderId="23" xfId="36" applyNumberFormat="1" applyFont="1" applyBorder="1" applyAlignment="1">
      <alignment vertical="center"/>
    </xf>
    <xf numFmtId="187" fontId="22" fillId="0" borderId="22" xfId="36" applyNumberFormat="1" applyFont="1" applyBorder="1" applyAlignment="1">
      <alignment vertical="center"/>
    </xf>
    <xf numFmtId="187" fontId="22" fillId="0" borderId="21" xfId="36" applyNumberFormat="1" applyFont="1" applyBorder="1" applyAlignment="1">
      <alignment vertical="center"/>
    </xf>
    <xf numFmtId="187" fontId="22" fillId="0" borderId="20" xfId="36" applyNumberFormat="1" applyFont="1" applyBorder="1" applyAlignment="1">
      <alignment vertical="center"/>
    </xf>
    <xf numFmtId="0" fontId="22" fillId="0" borderId="20" xfId="44" applyFont="1" applyBorder="1" applyAlignment="1">
      <alignment vertical="center"/>
      <protection/>
    </xf>
    <xf numFmtId="0" fontId="24" fillId="0" borderId="0" xfId="44" applyFont="1" applyAlignment="1">
      <alignment vertical="center"/>
      <protection/>
    </xf>
    <xf numFmtId="0" fontId="25" fillId="0" borderId="0" xfId="44" applyFont="1" applyAlignment="1">
      <alignment vertical="center"/>
      <protection/>
    </xf>
    <xf numFmtId="0" fontId="25" fillId="0" borderId="0" xfId="44" applyFont="1" applyAlignment="1">
      <alignment vertical="top"/>
      <protection/>
    </xf>
    <xf numFmtId="187" fontId="25" fillId="0" borderId="0" xfId="44" applyNumberFormat="1" applyFont="1" applyAlignment="1">
      <alignment vertical="top"/>
      <protection/>
    </xf>
    <xf numFmtId="0" fontId="24" fillId="0" borderId="0" xfId="44" applyFont="1" applyBorder="1" applyAlignment="1">
      <alignment vertical="center"/>
      <protection/>
    </xf>
    <xf numFmtId="187" fontId="23" fillId="0" borderId="0" xfId="36" applyNumberFormat="1" applyFont="1" applyBorder="1" applyAlignment="1">
      <alignment vertical="center" shrinkToFit="1"/>
    </xf>
    <xf numFmtId="187" fontId="22" fillId="0" borderId="0" xfId="36" applyNumberFormat="1" applyFont="1" applyBorder="1" applyAlignment="1">
      <alignment vertical="center" shrinkToFit="1"/>
    </xf>
    <xf numFmtId="187" fontId="26" fillId="0" borderId="0" xfId="44" applyNumberFormat="1" applyFont="1" applyBorder="1" applyAlignment="1">
      <alignment vertical="center"/>
      <protection/>
    </xf>
    <xf numFmtId="190" fontId="22" fillId="0" borderId="0" xfId="44" applyNumberFormat="1" applyFont="1" applyBorder="1" applyAlignment="1">
      <alignment vertical="center" shrinkToFit="1"/>
      <protection/>
    </xf>
    <xf numFmtId="187" fontId="21" fillId="0" borderId="0" xfId="44" applyNumberFormat="1" applyFont="1" applyBorder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704850</xdr:colOff>
      <xdr:row>0</xdr:row>
      <xdr:rowOff>0</xdr:rowOff>
    </xdr:from>
    <xdr:to>
      <xdr:col>34</xdr:col>
      <xdr:colOff>209550</xdr:colOff>
      <xdr:row>26</xdr:row>
      <xdr:rowOff>133350</xdr:rowOff>
    </xdr:to>
    <xdr:grpSp>
      <xdr:nvGrpSpPr>
        <xdr:cNvPr id="1" name="Group 203"/>
        <xdr:cNvGrpSpPr>
          <a:grpSpLocks/>
        </xdr:cNvGrpSpPr>
      </xdr:nvGrpSpPr>
      <xdr:grpSpPr>
        <a:xfrm>
          <a:off x="8486775" y="0"/>
          <a:ext cx="3009900" cy="6848475"/>
          <a:chOff x="996" y="0"/>
          <a:chExt cx="363" cy="70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9" y="165"/>
            <a:ext cx="50" cy="5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6" y="668"/>
            <a:ext cx="6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3" y="333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1.&#3626;&#3606;&#3636;&#3605;&#3636;&#3611;&#3619;&#3632;&#3594;&#3634;&#3585;&#3619;&#3624;&#3634;&#3626;&#3605;&#3619;&#3660;%20&#3611;&#3619;&#3632;&#3594;&#3634;&#3585;&#3619;&#3649;&#3621;&#3632;&#3648;&#3588;&#3627;&#3632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"/>
      <sheetName val="T-1.1 "/>
      <sheetName val="T-1.2"/>
      <sheetName val="T-1.2 "/>
      <sheetName val="Sheet1"/>
      <sheetName val="T-1.3"/>
      <sheetName val="T-1.3 "/>
      <sheetName val="T-1.4"/>
      <sheetName val="T-1.4 "/>
      <sheetName val="T-1.5"/>
      <sheetName val="T-1.5 "/>
      <sheetName val="T-1.6"/>
      <sheetName val="T-1.6 "/>
      <sheetName val="T-1.7"/>
      <sheetName val="T-1.7 "/>
      <sheetName val="T-1.8"/>
      <sheetName val="T-1.8 "/>
      <sheetName val="T-1.9"/>
      <sheetName val="T-1.9  "/>
      <sheetName val="T-1.10"/>
      <sheetName val="T-1.10 "/>
      <sheetName val="T-1.11"/>
      <sheetName val="T-1.11 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46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1484375" style="6" customWidth="1"/>
    <col min="2" max="2" width="4.8515625" style="6" customWidth="1"/>
    <col min="3" max="3" width="2.28125" style="6" customWidth="1"/>
    <col min="4" max="4" width="1.421875" style="6" customWidth="1"/>
    <col min="5" max="5" width="5.140625" style="6" customWidth="1"/>
    <col min="6" max="23" width="4.28125" style="6" customWidth="1"/>
    <col min="24" max="24" width="6.57421875" style="6" customWidth="1"/>
    <col min="25" max="25" width="6.7109375" style="6" customWidth="1"/>
    <col min="26" max="26" width="10.28125" style="6" customWidth="1"/>
    <col min="27" max="27" width="1.1484375" style="6" customWidth="1"/>
    <col min="28" max="28" width="12.7109375" style="6" customWidth="1"/>
    <col min="29" max="29" width="0.85546875" style="6" customWidth="1"/>
    <col min="30" max="30" width="3.00390625" style="6" customWidth="1"/>
    <col min="31" max="16384" width="9.00390625" style="6" customWidth="1"/>
  </cols>
  <sheetData>
    <row r="1" spans="2:4" s="1" customFormat="1" ht="20.25" customHeight="1">
      <c r="B1" s="1" t="s">
        <v>0</v>
      </c>
      <c r="C1" s="2" t="s">
        <v>1</v>
      </c>
      <c r="D1" s="2"/>
    </row>
    <row r="2" spans="2:4" s="3" customFormat="1" ht="20.25" customHeight="1">
      <c r="B2" s="1" t="s">
        <v>2</v>
      </c>
      <c r="C2" s="2" t="s">
        <v>3</v>
      </c>
      <c r="D2" s="4"/>
    </row>
    <row r="3" spans="1:27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W3" s="5"/>
      <c r="X3" s="5"/>
      <c r="Y3" s="5"/>
      <c r="Z3" s="5"/>
      <c r="AA3" s="5"/>
    </row>
    <row r="4" spans="1:28" s="15" customFormat="1" ht="24" customHeight="1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  <c r="AA4" s="13" t="s">
        <v>6</v>
      </c>
      <c r="AB4" s="14"/>
    </row>
    <row r="5" spans="1:28" s="15" customFormat="1" ht="19.5" customHeight="1">
      <c r="A5" s="16"/>
      <c r="B5" s="16"/>
      <c r="C5" s="16"/>
      <c r="D5" s="17"/>
      <c r="F5" s="18"/>
      <c r="G5" s="19"/>
      <c r="H5" s="20"/>
      <c r="I5" s="19"/>
      <c r="J5" s="20"/>
      <c r="K5" s="19"/>
      <c r="L5" s="20"/>
      <c r="M5" s="19"/>
      <c r="N5" s="20"/>
      <c r="O5" s="19"/>
      <c r="P5" s="20"/>
      <c r="Q5" s="19"/>
      <c r="R5" s="20"/>
      <c r="S5" s="19"/>
      <c r="T5" s="20"/>
      <c r="U5" s="19"/>
      <c r="V5" s="21" t="s">
        <v>7</v>
      </c>
      <c r="W5" s="22"/>
      <c r="X5" s="23" t="s">
        <v>8</v>
      </c>
      <c r="Y5" s="23" t="s">
        <v>9</v>
      </c>
      <c r="Z5" s="23" t="s">
        <v>10</v>
      </c>
      <c r="AA5" s="24"/>
      <c r="AB5" s="25"/>
    </row>
    <row r="6" spans="1:28" s="15" customFormat="1" ht="19.5" customHeight="1">
      <c r="A6" s="16"/>
      <c r="B6" s="16"/>
      <c r="C6" s="16"/>
      <c r="D6" s="17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 t="s">
        <v>11</v>
      </c>
      <c r="W6" s="22"/>
      <c r="X6" s="28" t="s">
        <v>12</v>
      </c>
      <c r="Y6" s="28" t="s">
        <v>13</v>
      </c>
      <c r="Z6" s="28" t="s">
        <v>14</v>
      </c>
      <c r="AA6" s="24"/>
      <c r="AB6" s="25"/>
    </row>
    <row r="7" spans="1:28" s="15" customFormat="1" ht="19.5" customHeight="1">
      <c r="A7" s="16"/>
      <c r="B7" s="16"/>
      <c r="C7" s="16"/>
      <c r="D7" s="17"/>
      <c r="E7" s="26" t="s">
        <v>15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9" t="s">
        <v>16</v>
      </c>
      <c r="W7" s="22" t="s">
        <v>17</v>
      </c>
      <c r="X7" s="28" t="s">
        <v>18</v>
      </c>
      <c r="Y7" s="28" t="s">
        <v>19</v>
      </c>
      <c r="Z7" s="28" t="s">
        <v>20</v>
      </c>
      <c r="AA7" s="24"/>
      <c r="AB7" s="25"/>
    </row>
    <row r="8" spans="1:28" s="15" customFormat="1" ht="19.5" customHeight="1">
      <c r="A8" s="30"/>
      <c r="B8" s="30"/>
      <c r="C8" s="30"/>
      <c r="D8" s="31"/>
      <c r="E8" s="26" t="s">
        <v>21</v>
      </c>
      <c r="F8" s="18" t="s">
        <v>22</v>
      </c>
      <c r="G8" s="19" t="s">
        <v>23</v>
      </c>
      <c r="H8" s="20" t="s">
        <v>24</v>
      </c>
      <c r="I8" s="19" t="s">
        <v>25</v>
      </c>
      <c r="J8" s="20" t="s">
        <v>26</v>
      </c>
      <c r="K8" s="19" t="s">
        <v>27</v>
      </c>
      <c r="L8" s="20" t="s">
        <v>28</v>
      </c>
      <c r="M8" s="19" t="s">
        <v>29</v>
      </c>
      <c r="N8" s="20" t="s">
        <v>30</v>
      </c>
      <c r="O8" s="19" t="s">
        <v>31</v>
      </c>
      <c r="P8" s="20" t="s">
        <v>32</v>
      </c>
      <c r="Q8" s="19" t="s">
        <v>33</v>
      </c>
      <c r="R8" s="20" t="s">
        <v>34</v>
      </c>
      <c r="S8" s="19" t="s">
        <v>35</v>
      </c>
      <c r="T8" s="20" t="s">
        <v>36</v>
      </c>
      <c r="U8" s="19" t="s">
        <v>37</v>
      </c>
      <c r="V8" s="32" t="s">
        <v>38</v>
      </c>
      <c r="W8" s="22" t="s">
        <v>39</v>
      </c>
      <c r="X8" s="33" t="s">
        <v>40</v>
      </c>
      <c r="Y8" s="33" t="s">
        <v>41</v>
      </c>
      <c r="Z8" s="33" t="s">
        <v>42</v>
      </c>
      <c r="AA8" s="34"/>
      <c r="AB8" s="35"/>
    </row>
    <row r="9" spans="1:28" s="15" customFormat="1" ht="4.5" customHeight="1">
      <c r="A9" s="36"/>
      <c r="B9" s="36"/>
      <c r="C9" s="36"/>
      <c r="D9" s="36"/>
      <c r="E9" s="9"/>
      <c r="F9" s="9"/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21"/>
      <c r="W9" s="39"/>
      <c r="X9" s="21"/>
      <c r="Y9" s="21"/>
      <c r="Z9" s="21"/>
      <c r="AA9" s="39"/>
      <c r="AB9" s="39"/>
    </row>
    <row r="10" spans="1:28" s="44" customFormat="1" ht="24" customHeight="1">
      <c r="A10" s="40" t="s">
        <v>43</v>
      </c>
      <c r="B10" s="40"/>
      <c r="C10" s="40"/>
      <c r="D10" s="40"/>
      <c r="E10" s="41">
        <f>SUM(F10:Z10)</f>
        <v>532466</v>
      </c>
      <c r="F10" s="41">
        <v>29113</v>
      </c>
      <c r="G10" s="41">
        <v>30609</v>
      </c>
      <c r="H10" s="41">
        <v>31519</v>
      </c>
      <c r="I10" s="41">
        <v>34993</v>
      </c>
      <c r="J10" s="41">
        <v>38607</v>
      </c>
      <c r="K10" s="41">
        <v>37182</v>
      </c>
      <c r="L10" s="41">
        <v>38325</v>
      </c>
      <c r="M10" s="41">
        <v>40305</v>
      </c>
      <c r="N10" s="41">
        <v>41200</v>
      </c>
      <c r="O10" s="41">
        <v>43723</v>
      </c>
      <c r="P10" s="41">
        <v>41498</v>
      </c>
      <c r="Q10" s="41">
        <v>34541</v>
      </c>
      <c r="R10" s="41">
        <v>25830</v>
      </c>
      <c r="S10" s="41">
        <v>19935</v>
      </c>
      <c r="T10" s="41">
        <v>13285</v>
      </c>
      <c r="U10" s="41">
        <v>11042</v>
      </c>
      <c r="V10" s="41">
        <v>14164</v>
      </c>
      <c r="W10" s="41">
        <v>0</v>
      </c>
      <c r="X10" s="42">
        <v>1834</v>
      </c>
      <c r="Y10" s="42">
        <v>968</v>
      </c>
      <c r="Z10" s="43">
        <v>3793</v>
      </c>
      <c r="AA10" s="40" t="s">
        <v>21</v>
      </c>
      <c r="AB10" s="40"/>
    </row>
    <row r="11" spans="2:27" s="15" customFormat="1" ht="24" customHeight="1">
      <c r="B11" s="15" t="s">
        <v>44</v>
      </c>
      <c r="E11" s="45">
        <f>SUM(F11:Z11)</f>
        <v>227014</v>
      </c>
      <c r="F11" s="45">
        <v>11694</v>
      </c>
      <c r="G11" s="45">
        <v>12743</v>
      </c>
      <c r="H11" s="45">
        <v>13200</v>
      </c>
      <c r="I11" s="45">
        <v>14662</v>
      </c>
      <c r="J11" s="45">
        <v>17123</v>
      </c>
      <c r="K11" s="45">
        <v>15983</v>
      </c>
      <c r="L11" s="45">
        <v>16140</v>
      </c>
      <c r="M11" s="45">
        <v>16975</v>
      </c>
      <c r="N11" s="45">
        <v>17161</v>
      </c>
      <c r="O11" s="45">
        <v>18127</v>
      </c>
      <c r="P11" s="45">
        <v>17665</v>
      </c>
      <c r="Q11" s="45">
        <v>15064</v>
      </c>
      <c r="R11" s="45">
        <v>11571</v>
      </c>
      <c r="S11" s="45">
        <v>8944</v>
      </c>
      <c r="T11" s="45">
        <v>5744</v>
      </c>
      <c r="U11" s="45">
        <v>4647</v>
      </c>
      <c r="V11" s="45">
        <v>6098</v>
      </c>
      <c r="W11" s="45">
        <v>0</v>
      </c>
      <c r="X11" s="46">
        <v>920</v>
      </c>
      <c r="Y11" s="46">
        <v>656</v>
      </c>
      <c r="Z11" s="47">
        <v>1897</v>
      </c>
      <c r="AA11" s="48" t="s">
        <v>45</v>
      </c>
    </row>
    <row r="12" spans="2:27" s="15" customFormat="1" ht="24" customHeight="1">
      <c r="B12" s="15" t="s">
        <v>46</v>
      </c>
      <c r="E12" s="45">
        <f>SUM(F12:Z12)</f>
        <v>305452</v>
      </c>
      <c r="F12" s="45">
        <v>17419</v>
      </c>
      <c r="G12" s="45">
        <v>17866</v>
      </c>
      <c r="H12" s="45">
        <v>18319</v>
      </c>
      <c r="I12" s="45">
        <v>20331</v>
      </c>
      <c r="J12" s="45">
        <v>21484</v>
      </c>
      <c r="K12" s="45">
        <v>21199</v>
      </c>
      <c r="L12" s="45">
        <v>22185</v>
      </c>
      <c r="M12" s="45">
        <v>23330</v>
      </c>
      <c r="N12" s="45">
        <v>24039</v>
      </c>
      <c r="O12" s="45">
        <v>25596</v>
      </c>
      <c r="P12" s="45">
        <v>23833</v>
      </c>
      <c r="Q12" s="45">
        <v>19477</v>
      </c>
      <c r="R12" s="45">
        <v>14259</v>
      </c>
      <c r="S12" s="45">
        <v>10991</v>
      </c>
      <c r="T12" s="45">
        <v>7541</v>
      </c>
      <c r="U12" s="45">
        <v>6395</v>
      </c>
      <c r="V12" s="45">
        <v>8066</v>
      </c>
      <c r="W12" s="45">
        <v>0</v>
      </c>
      <c r="X12" s="46">
        <v>914</v>
      </c>
      <c r="Y12" s="46">
        <v>312</v>
      </c>
      <c r="Z12" s="47">
        <v>1896</v>
      </c>
      <c r="AA12" s="48" t="s">
        <v>47</v>
      </c>
    </row>
    <row r="13" spans="1:27" s="15" customFormat="1" ht="24" customHeight="1">
      <c r="A13" s="15" t="s">
        <v>48</v>
      </c>
      <c r="E13" s="49">
        <f aca="true" t="shared" si="0" ref="E13:E22">SUM(F13:Z13)</f>
        <v>128117</v>
      </c>
      <c r="F13" s="45">
        <v>6404</v>
      </c>
      <c r="G13" s="45">
        <v>6829</v>
      </c>
      <c r="H13" s="45">
        <v>7386</v>
      </c>
      <c r="I13" s="45">
        <v>8536</v>
      </c>
      <c r="J13" s="45">
        <v>10255</v>
      </c>
      <c r="K13" s="45">
        <v>9112</v>
      </c>
      <c r="L13" s="45">
        <v>8853</v>
      </c>
      <c r="M13" s="45">
        <v>9429</v>
      </c>
      <c r="N13" s="45">
        <v>9557</v>
      </c>
      <c r="O13" s="45">
        <v>10359</v>
      </c>
      <c r="P13" s="45">
        <v>10124</v>
      </c>
      <c r="Q13" s="45">
        <v>8789</v>
      </c>
      <c r="R13" s="45">
        <v>6761</v>
      </c>
      <c r="S13" s="45">
        <v>4930</v>
      </c>
      <c r="T13" s="45">
        <v>3085</v>
      </c>
      <c r="U13" s="45">
        <v>2317</v>
      </c>
      <c r="V13" s="45">
        <v>3107</v>
      </c>
      <c r="W13" s="45">
        <v>0</v>
      </c>
      <c r="X13" s="46">
        <v>423</v>
      </c>
      <c r="Y13" s="46">
        <v>484</v>
      </c>
      <c r="Z13" s="47">
        <v>1377</v>
      </c>
      <c r="AA13" s="48" t="s">
        <v>49</v>
      </c>
    </row>
    <row r="14" spans="1:27" s="15" customFormat="1" ht="24" customHeight="1">
      <c r="A14" s="15" t="s">
        <v>50</v>
      </c>
      <c r="E14" s="49">
        <f t="shared" si="0"/>
        <v>56664</v>
      </c>
      <c r="F14" s="45">
        <v>2731</v>
      </c>
      <c r="G14" s="45">
        <v>3006</v>
      </c>
      <c r="H14" s="45">
        <v>3138</v>
      </c>
      <c r="I14" s="45">
        <v>3538</v>
      </c>
      <c r="J14" s="45">
        <v>3844</v>
      </c>
      <c r="K14" s="45">
        <v>3860</v>
      </c>
      <c r="L14" s="45">
        <v>4123</v>
      </c>
      <c r="M14" s="45">
        <v>4444</v>
      </c>
      <c r="N14" s="45">
        <v>4564</v>
      </c>
      <c r="O14" s="45">
        <v>4741</v>
      </c>
      <c r="P14" s="45">
        <v>4644</v>
      </c>
      <c r="Q14" s="45">
        <v>3942</v>
      </c>
      <c r="R14" s="45">
        <v>2951</v>
      </c>
      <c r="S14" s="45">
        <v>2290</v>
      </c>
      <c r="T14" s="45">
        <v>1557</v>
      </c>
      <c r="U14" s="45">
        <v>1233</v>
      </c>
      <c r="V14" s="45">
        <v>1735</v>
      </c>
      <c r="W14" s="45">
        <v>0</v>
      </c>
      <c r="X14" s="46">
        <v>138</v>
      </c>
      <c r="Y14" s="46">
        <v>66</v>
      </c>
      <c r="Z14" s="47">
        <v>119</v>
      </c>
      <c r="AA14" s="48" t="s">
        <v>51</v>
      </c>
    </row>
    <row r="15" spans="1:27" s="15" customFormat="1" ht="24" customHeight="1">
      <c r="A15" s="15" t="s">
        <v>52</v>
      </c>
      <c r="E15" s="49">
        <f t="shared" si="0"/>
        <v>71055</v>
      </c>
      <c r="F15" s="45">
        <v>3482</v>
      </c>
      <c r="G15" s="45">
        <v>3579</v>
      </c>
      <c r="H15" s="45">
        <v>3686</v>
      </c>
      <c r="I15" s="45">
        <v>4710</v>
      </c>
      <c r="J15" s="45">
        <v>5117</v>
      </c>
      <c r="K15" s="45">
        <v>4782</v>
      </c>
      <c r="L15" s="45">
        <v>4721</v>
      </c>
      <c r="M15" s="45">
        <v>5028</v>
      </c>
      <c r="N15" s="45">
        <v>5384</v>
      </c>
      <c r="O15" s="45">
        <v>6221</v>
      </c>
      <c r="P15" s="45">
        <v>5971</v>
      </c>
      <c r="Q15" s="45">
        <v>4958</v>
      </c>
      <c r="R15" s="45">
        <v>3706</v>
      </c>
      <c r="S15" s="45">
        <v>2864</v>
      </c>
      <c r="T15" s="45">
        <v>1947</v>
      </c>
      <c r="U15" s="45">
        <v>1763</v>
      </c>
      <c r="V15" s="45">
        <v>2418</v>
      </c>
      <c r="W15" s="45">
        <v>0</v>
      </c>
      <c r="X15" s="46">
        <v>126</v>
      </c>
      <c r="Y15" s="46">
        <v>59</v>
      </c>
      <c r="Z15" s="47">
        <v>533</v>
      </c>
      <c r="AA15" s="48" t="s">
        <v>53</v>
      </c>
    </row>
    <row r="16" spans="1:27" s="15" customFormat="1" ht="24" customHeight="1">
      <c r="A16" s="15" t="s">
        <v>54</v>
      </c>
      <c r="E16" s="49">
        <f t="shared" si="0"/>
        <v>44417</v>
      </c>
      <c r="F16" s="45">
        <v>3092</v>
      </c>
      <c r="G16" s="45">
        <v>3150</v>
      </c>
      <c r="H16" s="45">
        <v>3066</v>
      </c>
      <c r="I16" s="45">
        <v>2940</v>
      </c>
      <c r="J16" s="45">
        <v>3016</v>
      </c>
      <c r="K16" s="45">
        <v>3238</v>
      </c>
      <c r="L16" s="45">
        <v>3724</v>
      </c>
      <c r="M16" s="45">
        <v>3544</v>
      </c>
      <c r="N16" s="45">
        <v>3402</v>
      </c>
      <c r="O16" s="45">
        <v>3391</v>
      </c>
      <c r="P16" s="45">
        <v>3074</v>
      </c>
      <c r="Q16" s="45">
        <v>2457</v>
      </c>
      <c r="R16" s="45">
        <v>1764</v>
      </c>
      <c r="S16" s="45">
        <v>1377</v>
      </c>
      <c r="T16" s="45">
        <v>902</v>
      </c>
      <c r="U16" s="45">
        <v>767</v>
      </c>
      <c r="V16" s="45">
        <v>840</v>
      </c>
      <c r="W16" s="45">
        <v>0</v>
      </c>
      <c r="X16" s="46">
        <v>402</v>
      </c>
      <c r="Y16" s="46">
        <v>60</v>
      </c>
      <c r="Z16" s="47">
        <v>211</v>
      </c>
      <c r="AA16" s="50" t="s">
        <v>55</v>
      </c>
    </row>
    <row r="17" spans="1:27" s="15" customFormat="1" ht="24" customHeight="1">
      <c r="A17" s="15" t="s">
        <v>56</v>
      </c>
      <c r="E17" s="49">
        <f t="shared" si="0"/>
        <v>31655</v>
      </c>
      <c r="F17" s="45">
        <v>1733</v>
      </c>
      <c r="G17" s="45">
        <v>1712</v>
      </c>
      <c r="H17" s="45">
        <v>1742</v>
      </c>
      <c r="I17" s="45">
        <v>1829</v>
      </c>
      <c r="J17" s="45">
        <v>2144</v>
      </c>
      <c r="K17" s="45">
        <v>2199</v>
      </c>
      <c r="L17" s="45">
        <v>2226</v>
      </c>
      <c r="M17" s="45">
        <v>2352</v>
      </c>
      <c r="N17" s="45">
        <v>2405</v>
      </c>
      <c r="O17" s="45">
        <v>2583</v>
      </c>
      <c r="P17" s="45">
        <v>2608</v>
      </c>
      <c r="Q17" s="45">
        <v>2255</v>
      </c>
      <c r="R17" s="45">
        <v>1686</v>
      </c>
      <c r="S17" s="45">
        <v>1242</v>
      </c>
      <c r="T17" s="45">
        <v>822</v>
      </c>
      <c r="U17" s="45">
        <v>767</v>
      </c>
      <c r="V17" s="45">
        <v>1117</v>
      </c>
      <c r="W17" s="45">
        <v>0</v>
      </c>
      <c r="X17" s="46">
        <v>80</v>
      </c>
      <c r="Y17" s="46">
        <v>40</v>
      </c>
      <c r="Z17" s="47">
        <v>113</v>
      </c>
      <c r="AA17" s="50" t="s">
        <v>57</v>
      </c>
    </row>
    <row r="18" spans="1:27" s="15" customFormat="1" ht="24" customHeight="1">
      <c r="A18" s="15" t="s">
        <v>58</v>
      </c>
      <c r="E18" s="49">
        <f t="shared" si="0"/>
        <v>30438</v>
      </c>
      <c r="F18" s="45">
        <v>1297</v>
      </c>
      <c r="G18" s="45">
        <v>1363</v>
      </c>
      <c r="H18" s="45">
        <v>1471</v>
      </c>
      <c r="I18" s="45">
        <v>1704</v>
      </c>
      <c r="J18" s="45">
        <v>2012</v>
      </c>
      <c r="K18" s="45">
        <v>2033</v>
      </c>
      <c r="L18" s="45">
        <v>2021</v>
      </c>
      <c r="M18" s="45">
        <v>2249</v>
      </c>
      <c r="N18" s="45">
        <v>2325</v>
      </c>
      <c r="O18" s="45">
        <v>2693</v>
      </c>
      <c r="P18" s="45">
        <v>2735</v>
      </c>
      <c r="Q18" s="45">
        <v>2164</v>
      </c>
      <c r="R18" s="45">
        <v>1730</v>
      </c>
      <c r="S18" s="45">
        <v>1407</v>
      </c>
      <c r="T18" s="45">
        <v>1020</v>
      </c>
      <c r="U18" s="45">
        <v>836</v>
      </c>
      <c r="V18" s="45">
        <v>1200</v>
      </c>
      <c r="W18" s="45">
        <v>0</v>
      </c>
      <c r="X18" s="46">
        <v>102</v>
      </c>
      <c r="Y18" s="46">
        <v>34</v>
      </c>
      <c r="Z18" s="47">
        <v>42</v>
      </c>
      <c r="AA18" s="50" t="s">
        <v>59</v>
      </c>
    </row>
    <row r="19" spans="1:27" s="15" customFormat="1" ht="24" customHeight="1">
      <c r="A19" s="15" t="s">
        <v>60</v>
      </c>
      <c r="E19" s="49">
        <f t="shared" si="0"/>
        <v>65517</v>
      </c>
      <c r="F19" s="45">
        <v>4044</v>
      </c>
      <c r="G19" s="45">
        <v>4384</v>
      </c>
      <c r="H19" s="45">
        <v>4375</v>
      </c>
      <c r="I19" s="45">
        <v>4374</v>
      </c>
      <c r="J19" s="45">
        <v>4585</v>
      </c>
      <c r="K19" s="45">
        <v>4535</v>
      </c>
      <c r="L19" s="45">
        <v>4935</v>
      </c>
      <c r="M19" s="45">
        <v>5103</v>
      </c>
      <c r="N19" s="45">
        <v>5137</v>
      </c>
      <c r="O19" s="45">
        <v>5129</v>
      </c>
      <c r="P19" s="45">
        <v>4756</v>
      </c>
      <c r="Q19" s="45">
        <v>3893</v>
      </c>
      <c r="R19" s="45">
        <v>2822</v>
      </c>
      <c r="S19" s="45">
        <v>2220</v>
      </c>
      <c r="T19" s="45">
        <v>1457</v>
      </c>
      <c r="U19" s="45">
        <v>1275</v>
      </c>
      <c r="V19" s="45">
        <v>1346</v>
      </c>
      <c r="W19" s="45">
        <v>0</v>
      </c>
      <c r="X19" s="46">
        <v>181</v>
      </c>
      <c r="Y19" s="46">
        <v>98</v>
      </c>
      <c r="Z19" s="47">
        <v>868</v>
      </c>
      <c r="AA19" s="48" t="s">
        <v>61</v>
      </c>
    </row>
    <row r="20" spans="1:27" s="15" customFormat="1" ht="24" customHeight="1">
      <c r="A20" s="15" t="s">
        <v>62</v>
      </c>
      <c r="E20" s="49">
        <f t="shared" si="0"/>
        <v>41808</v>
      </c>
      <c r="F20" s="45">
        <v>2862</v>
      </c>
      <c r="G20" s="45">
        <v>3001</v>
      </c>
      <c r="H20" s="45">
        <v>2966</v>
      </c>
      <c r="I20" s="45">
        <v>3035</v>
      </c>
      <c r="J20" s="45">
        <v>2974</v>
      </c>
      <c r="K20" s="45">
        <v>3077</v>
      </c>
      <c r="L20" s="45">
        <v>3295</v>
      </c>
      <c r="M20" s="45">
        <v>3466</v>
      </c>
      <c r="N20" s="45">
        <v>3315</v>
      </c>
      <c r="O20" s="45">
        <v>3257</v>
      </c>
      <c r="P20" s="45">
        <v>2899</v>
      </c>
      <c r="Q20" s="45">
        <v>2194</v>
      </c>
      <c r="R20" s="45">
        <v>1672</v>
      </c>
      <c r="S20" s="45">
        <v>1302</v>
      </c>
      <c r="T20" s="45">
        <v>859</v>
      </c>
      <c r="U20" s="45">
        <v>682</v>
      </c>
      <c r="V20" s="45">
        <v>637</v>
      </c>
      <c r="W20" s="45">
        <v>0</v>
      </c>
      <c r="X20" s="46">
        <v>137</v>
      </c>
      <c r="Y20" s="46">
        <v>48</v>
      </c>
      <c r="Z20" s="47">
        <v>130</v>
      </c>
      <c r="AA20" s="48" t="s">
        <v>63</v>
      </c>
    </row>
    <row r="21" spans="1:27" s="15" customFormat="1" ht="24" customHeight="1">
      <c r="A21" s="15" t="s">
        <v>64</v>
      </c>
      <c r="E21" s="49">
        <f t="shared" si="0"/>
        <v>33976</v>
      </c>
      <c r="F21" s="45">
        <v>1711</v>
      </c>
      <c r="G21" s="45">
        <v>1862</v>
      </c>
      <c r="H21" s="45">
        <v>2016</v>
      </c>
      <c r="I21" s="45">
        <v>2230</v>
      </c>
      <c r="J21" s="45">
        <v>2286</v>
      </c>
      <c r="K21" s="45">
        <v>2303</v>
      </c>
      <c r="L21" s="45">
        <v>2399</v>
      </c>
      <c r="M21" s="45">
        <v>2519</v>
      </c>
      <c r="N21" s="45">
        <v>2806</v>
      </c>
      <c r="O21" s="45">
        <v>2926</v>
      </c>
      <c r="P21" s="45">
        <v>2629</v>
      </c>
      <c r="Q21" s="45">
        <v>2189</v>
      </c>
      <c r="R21" s="45">
        <v>1582</v>
      </c>
      <c r="S21" s="45">
        <v>1304</v>
      </c>
      <c r="T21" s="45">
        <v>965</v>
      </c>
      <c r="U21" s="45">
        <v>800</v>
      </c>
      <c r="V21" s="45">
        <v>1020</v>
      </c>
      <c r="W21" s="45">
        <v>0</v>
      </c>
      <c r="X21" s="46">
        <v>91</v>
      </c>
      <c r="Y21" s="46">
        <v>48</v>
      </c>
      <c r="Z21" s="47">
        <v>290</v>
      </c>
      <c r="AA21" s="48" t="s">
        <v>65</v>
      </c>
    </row>
    <row r="22" spans="1:27" s="15" customFormat="1" ht="24" customHeight="1">
      <c r="A22" s="15" t="s">
        <v>66</v>
      </c>
      <c r="E22" s="49">
        <f t="shared" si="0"/>
        <v>28819</v>
      </c>
      <c r="F22" s="45">
        <v>1757</v>
      </c>
      <c r="G22" s="45">
        <v>1723</v>
      </c>
      <c r="H22" s="45">
        <v>1673</v>
      </c>
      <c r="I22" s="45">
        <v>2097</v>
      </c>
      <c r="J22" s="45">
        <v>2374</v>
      </c>
      <c r="K22" s="45">
        <v>2043</v>
      </c>
      <c r="L22" s="45">
        <v>2028</v>
      </c>
      <c r="M22" s="45">
        <v>2171</v>
      </c>
      <c r="N22" s="45">
        <v>2305</v>
      </c>
      <c r="O22" s="45">
        <v>2423</v>
      </c>
      <c r="P22" s="45">
        <v>2058</v>
      </c>
      <c r="Q22" s="45">
        <v>1700</v>
      </c>
      <c r="R22" s="45">
        <v>1156</v>
      </c>
      <c r="S22" s="45">
        <v>999</v>
      </c>
      <c r="T22" s="45">
        <v>671</v>
      </c>
      <c r="U22" s="45">
        <v>602</v>
      </c>
      <c r="V22" s="45">
        <v>744</v>
      </c>
      <c r="W22" s="45">
        <v>0</v>
      </c>
      <c r="X22" s="46">
        <v>154</v>
      </c>
      <c r="Y22" s="46">
        <v>31</v>
      </c>
      <c r="Z22" s="47">
        <v>110</v>
      </c>
      <c r="AA22" s="50" t="s">
        <v>67</v>
      </c>
    </row>
    <row r="23" spans="1:28" s="57" customFormat="1" ht="6" customHeight="1">
      <c r="A23" s="51"/>
      <c r="B23" s="51"/>
      <c r="C23" s="51"/>
      <c r="D23" s="51"/>
      <c r="E23" s="52"/>
      <c r="F23" s="53"/>
      <c r="G23" s="54"/>
      <c r="H23" s="52"/>
      <c r="I23" s="53"/>
      <c r="J23" s="54"/>
      <c r="K23" s="55"/>
      <c r="L23" s="53"/>
      <c r="M23" s="55"/>
      <c r="N23" s="52"/>
      <c r="O23" s="53"/>
      <c r="P23" s="54"/>
      <c r="Q23" s="53"/>
      <c r="R23" s="55"/>
      <c r="S23" s="53"/>
      <c r="T23" s="55"/>
      <c r="U23" s="53"/>
      <c r="V23" s="53"/>
      <c r="W23" s="55"/>
      <c r="X23" s="53"/>
      <c r="Y23" s="53"/>
      <c r="Z23" s="53"/>
      <c r="AA23" s="56"/>
      <c r="AB23" s="56"/>
    </row>
    <row r="24" spans="27:28" s="57" customFormat="1" ht="6" customHeight="1">
      <c r="AA24" s="15"/>
      <c r="AB24" s="15"/>
    </row>
    <row r="25" spans="1:18" s="58" customFormat="1" ht="22.5" customHeight="1">
      <c r="A25" s="58" t="s">
        <v>68</v>
      </c>
      <c r="R25" s="58" t="s">
        <v>69</v>
      </c>
    </row>
    <row r="26" spans="1:18" s="59" customFormat="1" ht="29.25" customHeight="1">
      <c r="A26" s="59" t="s">
        <v>70</v>
      </c>
      <c r="R26" s="59" t="s">
        <v>71</v>
      </c>
    </row>
    <row r="27" spans="5:27" s="59" customFormat="1" ht="29.25" customHeight="1"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5:27" s="61" customFormat="1" ht="13.5"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5:27" s="5" customFormat="1" ht="18.75"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4"/>
    </row>
    <row r="30" spans="5:26" s="5" customFormat="1" ht="18.75"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5:26" s="5" customFormat="1" ht="18.75"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5:26" s="5" customFormat="1" ht="18.75"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5"/>
      <c r="X32" s="63"/>
      <c r="Y32" s="63"/>
      <c r="Z32" s="63"/>
    </row>
    <row r="33" spans="5:26" s="5" customFormat="1" ht="18.75"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5"/>
      <c r="X33" s="63"/>
      <c r="Y33" s="63"/>
      <c r="Z33" s="63"/>
    </row>
    <row r="34" spans="5:26" s="5" customFormat="1" ht="18.75"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5"/>
      <c r="X34" s="63"/>
      <c r="Y34" s="63"/>
      <c r="Z34" s="63"/>
    </row>
    <row r="35" spans="5:26" s="5" customFormat="1" ht="18.75"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5"/>
      <c r="X35" s="63"/>
      <c r="Y35" s="63"/>
      <c r="Z35" s="63"/>
    </row>
    <row r="36" spans="5:26" s="5" customFormat="1" ht="18.75"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5"/>
      <c r="X36" s="63"/>
      <c r="Y36" s="63"/>
      <c r="Z36" s="63"/>
    </row>
    <row r="37" spans="5:26" s="5" customFormat="1" ht="18.75"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5:26" s="5" customFormat="1" ht="18.75"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5"/>
      <c r="X38" s="63"/>
      <c r="Y38" s="63"/>
      <c r="Z38" s="63"/>
    </row>
    <row r="39" spans="5:26" s="5" customFormat="1" ht="18.75"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5"/>
      <c r="X39" s="63"/>
      <c r="Y39" s="63"/>
      <c r="Z39" s="63"/>
    </row>
    <row r="40" spans="5:26" s="5" customFormat="1" ht="18.75"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5"/>
      <c r="X40" s="63"/>
      <c r="Y40" s="63"/>
      <c r="Z40" s="63"/>
    </row>
    <row r="41" s="5" customFormat="1" ht="18.75"/>
    <row r="42" spans="5:26" s="5" customFormat="1" ht="18.75"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5:26" s="5" customFormat="1" ht="18.75"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="5" customFormat="1" ht="18.75"/>
    <row r="45" s="5" customFormat="1" ht="18.75"/>
    <row r="46" spans="5:27" s="5" customFormat="1" ht="18.75"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="5" customFormat="1" ht="18.75"/>
    <row r="48" s="5" customFormat="1" ht="18.75"/>
  </sheetData>
  <sheetProtection/>
  <mergeCells count="5">
    <mergeCell ref="A4:D8"/>
    <mergeCell ref="F4:Z4"/>
    <mergeCell ref="AA4:AB8"/>
    <mergeCell ref="A10:D10"/>
    <mergeCell ref="AA10:AB10"/>
  </mergeCells>
  <printOptions/>
  <pageMargins left="0.41" right="0.35433070866141736" top="0.7874015748031497" bottom="0.5905511811023623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2017-08-15T03:38:38Z</cp:lastPrinted>
  <dcterms:created xsi:type="dcterms:W3CDTF">2017-08-15T03:38:03Z</dcterms:created>
  <dcterms:modified xsi:type="dcterms:W3CDTF">2017-08-15T03:38:47Z</dcterms:modified>
  <cp:category/>
  <cp:version/>
  <cp:contentType/>
  <cp:contentStatus/>
</cp:coreProperties>
</file>