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<sst xmlns="http://schemas.openxmlformats.org/spreadsheetml/2006/main" count="31" uniqueCount="22">
  <si>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</si>
  <si>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</si>
  <si>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</si>
  <si>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</si>
  <si>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</si>
  <si>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</si>
  <si>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</si>
  <si>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</si>
  <si>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</si>
  <si>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</si>
  <si>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</si>
  <si>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</si>
  <si>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</si>
  <si>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</si>
  <si>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</si>
  <si>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</si>
  <si>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</si>
  <si>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</si>
  <si>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</si>
  <si>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</si>
  <si>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>ที่มา : สรุปผลการสำรวจภาวะการทำงานของประชากรจังหวัดจันทบุรี ไตรมาสที่ 1 (มกราคม - มีนาคม) 2559</t>
  </si>
  <si>
    <t>ตารางที่ 3  จำนวนและร้อยละของผู้มีงานทำจำแนกตามอาชีพและเพศ จังหวัดจันทบุรี ไตรมาสที่ 1 (มกราคม - มีนาคม) 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</si>
</sst>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1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  <xf numFmtId="0" fontId="4" fillId="11" borderId="0" xfId="0" applyFont="1" applyFill="1" applyBorder="1" applyAlignment="1">
      <alignment horizontal="center" vertical="distributed"/>
    </xf>
    <xf numFmtId="0" fontId="4" fillId="11" borderId="0" xfId="0" applyFont="1" applyFill="1" applyBorder="1" applyAlignment="1">
      <alignment horizontal="right" vertical="distributed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24" t="s">
        <v>21</v>
      </c>
      <c r="B1" s="24"/>
      <c r="C1" s="24"/>
      <c r="D1" s="24"/>
    </row>
    <row r="2" spans="1:4" s="1" customFormat="1" ht="11.25" customHeight="1">
      <c r="A2" s="2"/>
      <c r="B2" s="2"/>
      <c r="C2" s="2"/>
      <c r="D2" s="2"/>
    </row>
    <row r="3" spans="1:6" s="1" customFormat="1" ht="26.25" customHeight="1">
      <c r="A3" s="25" t="s">
        <v>0</v>
      </c>
      <c r="B3" s="26" t="s">
        <v>1</v>
      </c>
      <c r="C3" s="26" t="s">
        <v>2</v>
      </c>
      <c r="D3" s="26" t="s">
        <v>3</v>
      </c>
      <c r="F3" s="21"/>
    </row>
    <row r="4" spans="1:4" s="1" customFormat="1" ht="24.75" customHeight="1">
      <c r="A4" s="3"/>
      <c r="B4" s="22" t="s">
        <v>4</v>
      </c>
      <c r="C4" s="22"/>
      <c r="D4" s="22"/>
    </row>
    <row r="5" spans="1:4" s="1" customFormat="1" ht="18.75" customHeight="1">
      <c r="A5" s="2" t="s">
        <v>5</v>
      </c>
      <c r="B5" s="4">
        <v>326639.94</v>
      </c>
      <c r="C5" s="4">
        <v>174350.74</v>
      </c>
      <c r="D5" s="4">
        <v>152289.2</v>
      </c>
    </row>
    <row r="6" spans="1:5" ht="30" customHeight="1">
      <c r="A6" s="5" t="s">
        <v>6</v>
      </c>
      <c r="B6" s="6">
        <v>10165.38</v>
      </c>
      <c r="C6" s="6">
        <v>7282.08</v>
      </c>
      <c r="D6" s="6">
        <v>2883.31</v>
      </c>
      <c r="E6" s="7"/>
    </row>
    <row r="7" spans="1:4" ht="18.75" customHeight="1">
      <c r="A7" s="9" t="s">
        <v>7</v>
      </c>
      <c r="B7" s="10">
        <v>12443.75</v>
      </c>
      <c r="C7" s="10">
        <v>2886.98</v>
      </c>
      <c r="D7" s="10">
        <v>9556.77</v>
      </c>
    </row>
    <row r="8" spans="1:4" ht="39">
      <c r="A8" s="11" t="s">
        <v>8</v>
      </c>
      <c r="B8" s="12">
        <v>12155.83</v>
      </c>
      <c r="C8" s="12">
        <v>6331.19</v>
      </c>
      <c r="D8" s="12">
        <v>5824.65</v>
      </c>
    </row>
    <row r="9" spans="1:4" ht="18.75" customHeight="1">
      <c r="A9" s="9" t="s">
        <v>9</v>
      </c>
      <c r="B9" s="10">
        <v>11531.8</v>
      </c>
      <c r="C9" s="10">
        <v>2787.73</v>
      </c>
      <c r="D9" s="10">
        <v>8744.08</v>
      </c>
    </row>
    <row r="10" spans="1:4" ht="18.75" customHeight="1">
      <c r="A10" s="9" t="s">
        <v>10</v>
      </c>
      <c r="B10" s="10">
        <v>56027.2</v>
      </c>
      <c r="C10" s="10">
        <v>16392.75</v>
      </c>
      <c r="D10" s="10">
        <v>39634.45</v>
      </c>
    </row>
    <row r="11" spans="1:4" ht="19.5">
      <c r="A11" s="9" t="s">
        <v>11</v>
      </c>
      <c r="B11" s="13">
        <v>139309.05</v>
      </c>
      <c r="C11" s="13">
        <v>80503.78</v>
      </c>
      <c r="D11" s="13">
        <v>58805.27</v>
      </c>
    </row>
    <row r="12" spans="1:4" ht="39">
      <c r="A12" s="11" t="s">
        <v>12</v>
      </c>
      <c r="B12" s="12">
        <v>40953.93</v>
      </c>
      <c r="C12" s="12">
        <v>30808.38</v>
      </c>
      <c r="D12" s="12">
        <v>10145.55</v>
      </c>
    </row>
    <row r="13" spans="1:4" ht="39">
      <c r="A13" s="11" t="s">
        <v>18</v>
      </c>
      <c r="B13" s="12">
        <v>8578.31</v>
      </c>
      <c r="C13" s="12">
        <v>8578.31</v>
      </c>
      <c r="D13" s="12">
        <v>0</v>
      </c>
    </row>
    <row r="14" spans="1:4" ht="19.5">
      <c r="A14" s="9" t="s">
        <v>14</v>
      </c>
      <c r="B14" s="10">
        <v>35474.69</v>
      </c>
      <c r="C14" s="10">
        <v>18779.55</v>
      </c>
      <c r="D14" s="10">
        <v>16695.14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23" t="s">
        <v>16</v>
      </c>
      <c r="C16" s="23"/>
      <c r="D16" s="23"/>
    </row>
    <row r="17" spans="1:4" s="1" customFormat="1" ht="18.75" customHeight="1">
      <c r="A17" s="2" t="s">
        <v>5</v>
      </c>
      <c r="B17" s="17">
        <f>SUM(B18:B27)</f>
        <v>99.99999999999999</v>
      </c>
      <c r="C17" s="17">
        <f>SUM(C18:C27)</f>
        <v>100.000005735565</v>
      </c>
      <c r="D17" s="17">
        <f>SUM(D18:D27)</f>
        <v>100.00001313290764</v>
      </c>
    </row>
    <row r="18" spans="1:4" ht="40.5" customHeight="1">
      <c r="A18" s="5" t="s">
        <v>6</v>
      </c>
      <c r="B18" s="18">
        <f>(B6/$B$5)*100</f>
        <v>3.1121056414595225</v>
      </c>
      <c r="C18" s="18">
        <f>(C6/$C$5)*100</f>
        <v>4.1766843088822</v>
      </c>
      <c r="D18" s="18">
        <f aca="true" t="shared" si="0" ref="D18:D27">(D6/$D$5)*100</f>
        <v>1.8933121981072851</v>
      </c>
    </row>
    <row r="19" spans="1:4" ht="19.5">
      <c r="A19" s="9" t="s">
        <v>7</v>
      </c>
      <c r="B19" s="18">
        <f aca="true" t="shared" si="1" ref="B19:B26">(B7/$B$5)*100</f>
        <v>3.8096229138420736</v>
      </c>
      <c r="C19" s="18">
        <f aca="true" t="shared" si="2" ref="C19:C26">(C7/$C$5)*100</f>
        <v>1.6558461409455445</v>
      </c>
      <c r="D19" s="18">
        <f t="shared" si="0"/>
        <v>6.275408893079745</v>
      </c>
    </row>
    <row r="20" spans="1:4" ht="39">
      <c r="A20" s="11" t="s">
        <v>19</v>
      </c>
      <c r="B20" s="19">
        <f t="shared" si="1"/>
        <v>3.7214769265509906</v>
      </c>
      <c r="C20" s="19">
        <f t="shared" si="2"/>
        <v>3.631295169725118</v>
      </c>
      <c r="D20" s="19">
        <f t="shared" si="0"/>
        <v>3.8247295277669062</v>
      </c>
    </row>
    <row r="21" spans="1:4" ht="19.5">
      <c r="A21" s="9" t="s">
        <v>9</v>
      </c>
      <c r="B21" s="18">
        <f t="shared" si="1"/>
        <v>3.5304317040959527</v>
      </c>
      <c r="C21" s="18">
        <f t="shared" si="2"/>
        <v>1.5989206584382722</v>
      </c>
      <c r="D21" s="18">
        <f t="shared" si="0"/>
        <v>5.74175975709374</v>
      </c>
    </row>
    <row r="22" spans="1:4" ht="19.5">
      <c r="A22" s="9" t="s">
        <v>10</v>
      </c>
      <c r="B22" s="18">
        <f t="shared" si="1"/>
        <v>17.1525870351311</v>
      </c>
      <c r="C22" s="18">
        <f t="shared" si="2"/>
        <v>9.402168295930375</v>
      </c>
      <c r="D22" s="18">
        <f t="shared" si="0"/>
        <v>26.02577858443015</v>
      </c>
    </row>
    <row r="23" spans="1:4" ht="19.5">
      <c r="A23" s="9" t="s">
        <v>11</v>
      </c>
      <c r="B23" s="18">
        <f t="shared" si="1"/>
        <v>42.649116945098626</v>
      </c>
      <c r="C23" s="18">
        <f t="shared" si="2"/>
        <v>46.17346619807866</v>
      </c>
      <c r="D23" s="18">
        <f t="shared" si="0"/>
        <v>38.61420901810502</v>
      </c>
    </row>
    <row r="24" spans="1:4" ht="39">
      <c r="A24" s="11" t="s">
        <v>12</v>
      </c>
      <c r="B24" s="19">
        <f t="shared" si="1"/>
        <v>12.53794315539</v>
      </c>
      <c r="C24" s="19">
        <f t="shared" si="2"/>
        <v>17.670346566925957</v>
      </c>
      <c r="D24" s="19">
        <f t="shared" si="0"/>
        <v>6.662028561447561</v>
      </c>
    </row>
    <row r="25" spans="1:4" ht="39">
      <c r="A25" s="11" t="s">
        <v>13</v>
      </c>
      <c r="B25" s="19">
        <f t="shared" si="1"/>
        <v>2.6262281336446485</v>
      </c>
      <c r="C25" s="19">
        <f t="shared" si="2"/>
        <v>4.920145449339648</v>
      </c>
      <c r="D25" s="19">
        <f t="shared" si="0"/>
        <v>0</v>
      </c>
    </row>
    <row r="26" spans="1:4" ht="19.5">
      <c r="A26" s="14" t="s">
        <v>14</v>
      </c>
      <c r="B26" s="18">
        <f t="shared" si="1"/>
        <v>10.860487544787082</v>
      </c>
      <c r="C26" s="18">
        <f t="shared" si="2"/>
        <v>10.77113294729922</v>
      </c>
      <c r="D26" s="18">
        <f t="shared" si="0"/>
        <v>10.962786592877235</v>
      </c>
    </row>
    <row r="27" spans="1:4" ht="20.25" thickBot="1">
      <c r="A27" s="27" t="s">
        <v>15</v>
      </c>
      <c r="B27" s="28">
        <f>(B15/$B$5)*100</f>
        <v>0</v>
      </c>
      <c r="C27" s="28">
        <f>(C15/$C$5)*100</f>
        <v>0</v>
      </c>
      <c r="D27" s="28">
        <f t="shared" si="0"/>
        <v>0</v>
      </c>
    </row>
    <row r="28" ht="11.25" customHeight="1"/>
    <row r="29" ht="18.75" customHeight="1">
      <c r="A29" s="20" t="s">
        <v>20</v>
      </c>
    </row>
    <row r="30" ht="18.75" customHeight="1">
      <c r="A30" s="20" t="s">
        <v>17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2016-04-18T03:48:19Z</dcterms:modified>
  <cp:category/>
  <cp:version/>
  <cp:contentType/>
  <cp:contentStatus/>
</cp:coreProperties>
</file>