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65221" windowWidth="14025" windowHeight="9000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<sst xmlns="http://schemas.openxmlformats.org/spreadsheetml/2006/main" count="31" uniqueCount="21">
  <si>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</si>
  <si>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</si>
  <si>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</si>
  <si>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</si>
  <si>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</si>
  <si>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</si>
  <si>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</si>
  <si>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</si>
  <si>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</si>
  <si>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</si>
  <si>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</si>
  <si>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</si>
  <si>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</si>
  <si>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</si>
  <si>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</si>
  <si>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</si>
  <si>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</si>
  <si>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>8. ผู้ปฎิบัติการโรงงานและเครื่องจักร และผู้ปฎิบัติงานด้าน             การประกอบ</t>
  </si>
  <si>
    <t xml:space="preserve">           สำนักงานสถิติแห่งชาติ  กระทรวงเทคโนโลยีสารสนเทศและการสื่อสาร</t>
  </si>
  <si>
    <t>ตารางที่ 3  จำนวนและร้อยละของผู้มีงานทำจำแนกตามอาชีพและเพศ  จังหวัดจันทบุรี เดือนเมษายน  (มี.ค.-พ.ค.59)</t>
  </si>
  <si>
    <t>ที่มา : สรุปผลการสำรวจภาวะการทำงานของประชากร  จังหวัดจันทบุรี  เดือนเมษายน  (มี.ค.-พ.ค.59)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</si>
</sst>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b/>
      <sz val="14"/>
      <name val="AngsanaUPC"/>
      <family val="1"/>
    </font>
    <font>
      <sz val="14"/>
      <name val="AngsanaUPC"/>
      <family val="1"/>
    </font>
    <font>
      <sz val="14"/>
      <name val="CordiaUPC"/>
      <family val="2"/>
    </font>
    <font>
      <b/>
      <sz val="13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7F9E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vertical="distributed"/>
    </xf>
    <xf numFmtId="0" fontId="3" fillId="0" borderId="0" xfId="0" applyFont="1" applyAlignment="1">
      <alignment horizontal="center" vertical="distributed"/>
    </xf>
    <xf numFmtId="0" fontId="4" fillId="0" borderId="0" xfId="0" applyFont="1" applyAlignment="1">
      <alignment vertical="distributed"/>
    </xf>
    <xf numFmtId="3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97" fontId="0" fillId="0" borderId="0" xfId="0" applyNumberFormat="1" applyFont="1" applyAlignment="1">
      <alignment/>
    </xf>
    <xf numFmtId="0" fontId="5" fillId="0" borderId="0" xfId="0" applyFont="1" applyAlignment="1">
      <alignment vertical="distributed"/>
    </xf>
    <xf numFmtId="0" fontId="0" fillId="0" borderId="0" xfId="0" applyFont="1" applyAlignment="1">
      <alignment vertical="center"/>
    </xf>
    <xf numFmtId="197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197" fontId="0" fillId="0" borderId="0" xfId="0" applyNumberFormat="1" applyFont="1" applyAlignment="1">
      <alignment vertical="top"/>
    </xf>
    <xf numFmtId="197" fontId="0" fillId="0" borderId="0" xfId="38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194" fontId="0" fillId="0" borderId="0" xfId="38" applyNumberFormat="1" applyAlignment="1">
      <alignment/>
    </xf>
    <xf numFmtId="189" fontId="3" fillId="0" borderId="0" xfId="0" applyNumberFormat="1" applyFont="1" applyAlignment="1">
      <alignment horizontal="right" vertical="distributed"/>
    </xf>
    <xf numFmtId="196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vertical="center"/>
    </xf>
    <xf numFmtId="196" fontId="0" fillId="0" borderId="1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Continuous" vertical="center"/>
    </xf>
    <xf numFmtId="0" fontId="7" fillId="33" borderId="0" xfId="0" applyFont="1" applyFill="1" applyBorder="1" applyAlignment="1">
      <alignment horizontal="centerContinuous" vertical="center"/>
    </xf>
    <xf numFmtId="3" fontId="3" fillId="34" borderId="0" xfId="0" applyNumberFormat="1" applyFont="1" applyFill="1" applyBorder="1" applyAlignment="1">
      <alignment horizontal="centerContinuous" vertical="center"/>
    </xf>
    <xf numFmtId="3" fontId="3" fillId="34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distributed"/>
    </xf>
    <xf numFmtId="3" fontId="3" fillId="0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showGridLines="0"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45.140625" style="7" customWidth="1"/>
    <col min="2" max="3" width="18.28125" style="7" customWidth="1"/>
    <col min="4" max="4" width="17.00390625" style="7" customWidth="1"/>
    <col min="5" max="16384" width="9.140625" style="7" customWidth="1"/>
  </cols>
  <sheetData>
    <row r="1" spans="1:4" s="1" customFormat="1" ht="26.25" customHeight="1">
      <c r="A1" s="25" t="s">
        <v>19</v>
      </c>
      <c r="B1" s="25"/>
      <c r="C1" s="25"/>
      <c r="D1" s="25"/>
    </row>
    <row r="2" spans="1:4" s="3" customFormat="1" ht="9" customHeight="1">
      <c r="A2" s="2"/>
      <c r="B2" s="2"/>
      <c r="C2" s="2"/>
      <c r="D2" s="2"/>
    </row>
    <row r="3" spans="1:4" s="3" customFormat="1" ht="29.25" customHeight="1">
      <c r="A3" s="23" t="s">
        <v>0</v>
      </c>
      <c r="B3" s="24" t="s">
        <v>1</v>
      </c>
      <c r="C3" s="24" t="s">
        <v>2</v>
      </c>
      <c r="D3" s="24" t="s">
        <v>3</v>
      </c>
    </row>
    <row r="4" spans="1:4" s="3" customFormat="1" ht="22.5" customHeight="1">
      <c r="A4" s="21"/>
      <c r="B4" s="26" t="s">
        <v>4</v>
      </c>
      <c r="C4" s="26"/>
      <c r="D4" s="26"/>
    </row>
    <row r="5" spans="1:4" s="3" customFormat="1" ht="22.5" customHeight="1">
      <c r="A5" s="2" t="s">
        <v>5</v>
      </c>
      <c r="B5" s="4">
        <v>332528.41</v>
      </c>
      <c r="C5" s="4">
        <v>177410.64</v>
      </c>
      <c r="D5" s="4">
        <v>155117.77</v>
      </c>
    </row>
    <row r="6" spans="1:4" ht="30" customHeight="1">
      <c r="A6" s="5" t="s">
        <v>6</v>
      </c>
      <c r="B6" s="6">
        <v>9375.42</v>
      </c>
      <c r="C6" s="6">
        <v>7438.16</v>
      </c>
      <c r="D6" s="6">
        <v>1937.26</v>
      </c>
    </row>
    <row r="7" spans="1:4" ht="18.75" customHeight="1">
      <c r="A7" s="8" t="s">
        <v>7</v>
      </c>
      <c r="B7" s="9">
        <v>12084.83</v>
      </c>
      <c r="C7" s="9">
        <v>2504.38</v>
      </c>
      <c r="D7" s="9">
        <v>9580.45</v>
      </c>
    </row>
    <row r="8" spans="1:4" ht="43.5">
      <c r="A8" s="10" t="s">
        <v>8</v>
      </c>
      <c r="B8" s="11">
        <v>12481.59</v>
      </c>
      <c r="C8" s="11">
        <v>7640.34</v>
      </c>
      <c r="D8" s="11">
        <v>4841.25</v>
      </c>
    </row>
    <row r="9" spans="1:4" ht="18.75" customHeight="1">
      <c r="A9" s="8" t="s">
        <v>9</v>
      </c>
      <c r="B9" s="9">
        <v>10240.07</v>
      </c>
      <c r="C9" s="9">
        <v>2455.05</v>
      </c>
      <c r="D9" s="9">
        <v>7785.02</v>
      </c>
    </row>
    <row r="10" spans="1:4" ht="18.75" customHeight="1">
      <c r="A10" s="8" t="s">
        <v>10</v>
      </c>
      <c r="B10" s="9">
        <v>63807</v>
      </c>
      <c r="C10" s="9">
        <v>21017.37</v>
      </c>
      <c r="D10" s="9">
        <v>42789.63</v>
      </c>
    </row>
    <row r="11" spans="1:4" ht="21.75">
      <c r="A11" s="8" t="s">
        <v>11</v>
      </c>
      <c r="B11" s="12">
        <v>134579.11</v>
      </c>
      <c r="C11" s="12">
        <v>75881.28</v>
      </c>
      <c r="D11" s="12">
        <v>58697.83</v>
      </c>
    </row>
    <row r="12" spans="1:4" ht="43.5">
      <c r="A12" s="10" t="s">
        <v>12</v>
      </c>
      <c r="B12" s="11">
        <v>40366.9</v>
      </c>
      <c r="C12" s="11">
        <v>29773.22</v>
      </c>
      <c r="D12" s="11">
        <v>10593.69</v>
      </c>
    </row>
    <row r="13" spans="1:4" ht="43.5">
      <c r="A13" s="10" t="s">
        <v>17</v>
      </c>
      <c r="B13" s="11">
        <v>9165.44</v>
      </c>
      <c r="C13" s="11">
        <v>8884.35</v>
      </c>
      <c r="D13" s="11">
        <v>281.09</v>
      </c>
    </row>
    <row r="14" spans="1:4" ht="21.75">
      <c r="A14" s="8" t="s">
        <v>14</v>
      </c>
      <c r="B14" s="9">
        <v>40018.31</v>
      </c>
      <c r="C14" s="9">
        <v>21651.72</v>
      </c>
      <c r="D14" s="9">
        <v>18366.59</v>
      </c>
    </row>
    <row r="15" spans="1:4" ht="18.75" customHeight="1">
      <c r="A15" s="13" t="s">
        <v>15</v>
      </c>
      <c r="B15" s="14">
        <v>409.73</v>
      </c>
      <c r="C15" s="14">
        <v>164.77</v>
      </c>
      <c r="D15" s="15">
        <v>244.96</v>
      </c>
    </row>
    <row r="16" spans="1:4" ht="27.75" customHeight="1">
      <c r="A16" s="22"/>
      <c r="B16" s="27" t="s">
        <v>16</v>
      </c>
      <c r="C16" s="27"/>
      <c r="D16" s="27"/>
    </row>
    <row r="17" spans="1:4" s="3" customFormat="1" ht="22.5" customHeight="1">
      <c r="A17" s="2" t="s">
        <v>5</v>
      </c>
      <c r="B17" s="16">
        <f>SUM(B18:B27)</f>
        <v>99.99999699273816</v>
      </c>
      <c r="C17" s="16">
        <f>SUM(C18:C27)</f>
        <v>99.99999999999999</v>
      </c>
      <c r="D17" s="16">
        <f>SUM(D18:D27)</f>
        <v>100.00000000000001</v>
      </c>
    </row>
    <row r="18" spans="1:4" ht="40.5" customHeight="1">
      <c r="A18" s="5" t="s">
        <v>6</v>
      </c>
      <c r="B18" s="17">
        <f>(B6/$B$5)*100</f>
        <v>2.819434285329185</v>
      </c>
      <c r="C18" s="17">
        <f>(C6/$C$5)*100</f>
        <v>4.192623396206676</v>
      </c>
      <c r="D18" s="17">
        <f aca="true" t="shared" si="0" ref="D18:D27">(D6/$D$5)*100</f>
        <v>1.248896241868356</v>
      </c>
    </row>
    <row r="19" spans="1:4" ht="21.75">
      <c r="A19" s="8" t="s">
        <v>7</v>
      </c>
      <c r="B19" s="17">
        <f aca="true" t="shared" si="1" ref="B19:B25">(B7/$B$5)*100</f>
        <v>3.634224817061496</v>
      </c>
      <c r="C19" s="17">
        <f aca="true" t="shared" si="2" ref="C19:C25">(C7/$C$5)*100</f>
        <v>1.4116289755789169</v>
      </c>
      <c r="D19" s="17">
        <f t="shared" si="0"/>
        <v>6.176242734794345</v>
      </c>
    </row>
    <row r="20" spans="1:4" ht="43.5">
      <c r="A20" s="10" t="s">
        <v>8</v>
      </c>
      <c r="B20" s="17">
        <f t="shared" si="1"/>
        <v>3.7535409380509774</v>
      </c>
      <c r="C20" s="17">
        <f t="shared" si="2"/>
        <v>4.30658499400036</v>
      </c>
      <c r="D20" s="17">
        <f t="shared" si="0"/>
        <v>3.1210157288877993</v>
      </c>
    </row>
    <row r="21" spans="1:4" ht="21.75">
      <c r="A21" s="8" t="s">
        <v>9</v>
      </c>
      <c r="B21" s="17">
        <f t="shared" si="1"/>
        <v>3.0794571808165205</v>
      </c>
      <c r="C21" s="17">
        <f t="shared" si="2"/>
        <v>1.3838234279522357</v>
      </c>
      <c r="D21" s="17">
        <f t="shared" si="0"/>
        <v>5.01878024677637</v>
      </c>
    </row>
    <row r="22" spans="1:4" ht="21.75">
      <c r="A22" s="8" t="s">
        <v>10</v>
      </c>
      <c r="B22" s="17">
        <f t="shared" si="1"/>
        <v>19.18843565877574</v>
      </c>
      <c r="C22" s="17">
        <f t="shared" si="2"/>
        <v>11.84673591166798</v>
      </c>
      <c r="D22" s="17">
        <f t="shared" si="0"/>
        <v>27.58525344968536</v>
      </c>
    </row>
    <row r="23" spans="1:4" ht="21.75">
      <c r="A23" s="8" t="s">
        <v>11</v>
      </c>
      <c r="B23" s="17">
        <f t="shared" si="1"/>
        <v>40.471462272952856</v>
      </c>
      <c r="C23" s="17">
        <f t="shared" si="2"/>
        <v>42.77154966579231</v>
      </c>
      <c r="D23" s="17">
        <f t="shared" si="0"/>
        <v>37.840816045769614</v>
      </c>
    </row>
    <row r="24" spans="1:4" ht="43.5">
      <c r="A24" s="10" t="s">
        <v>12</v>
      </c>
      <c r="B24" s="17">
        <f t="shared" si="1"/>
        <v>12.139383819866701</v>
      </c>
      <c r="C24" s="17">
        <f t="shared" si="2"/>
        <v>16.782093790992466</v>
      </c>
      <c r="D24" s="17">
        <f t="shared" si="0"/>
        <v>6.829449649772558</v>
      </c>
    </row>
    <row r="25" spans="1:4" ht="43.5">
      <c r="A25" s="10" t="s">
        <v>13</v>
      </c>
      <c r="B25" s="17">
        <f t="shared" si="1"/>
        <v>2.7562878010934466</v>
      </c>
      <c r="C25" s="17">
        <f t="shared" si="2"/>
        <v>5.007788709854156</v>
      </c>
      <c r="D25" s="17">
        <f t="shared" si="0"/>
        <v>0.18121070203626574</v>
      </c>
    </row>
    <row r="26" spans="1:4" ht="21.75">
      <c r="A26" s="8" t="s">
        <v>14</v>
      </c>
      <c r="B26" s="17">
        <f>(B14/$B$5)*100</f>
        <v>12.034553679187892</v>
      </c>
      <c r="C26" s="17">
        <f>(C14/$C$5)*100</f>
        <v>12.204296202302183</v>
      </c>
      <c r="D26" s="17">
        <f t="shared" si="0"/>
        <v>11.840416478395738</v>
      </c>
    </row>
    <row r="27" spans="1:4" ht="21.75">
      <c r="A27" s="18" t="s">
        <v>15</v>
      </c>
      <c r="B27" s="19">
        <f>(B15/$B$5)*100</f>
        <v>0.12321653960333796</v>
      </c>
      <c r="C27" s="19">
        <f>(C15/$C$5)*100</f>
        <v>0.09287492565271169</v>
      </c>
      <c r="D27" s="19">
        <f t="shared" si="0"/>
        <v>0.15791872201360296</v>
      </c>
    </row>
    <row r="28" ht="11.25" customHeight="1"/>
    <row r="29" ht="18.75" customHeight="1">
      <c r="A29" s="20" t="s">
        <v>20</v>
      </c>
    </row>
    <row r="30" ht="18.75" customHeight="1">
      <c r="A30" s="20" t="s">
        <v>18</v>
      </c>
    </row>
  </sheetData>
  <sheetProtection/>
  <mergeCells count="3">
    <mergeCell ref="A1:D1"/>
    <mergeCell ref="B4:D4"/>
    <mergeCell ref="B16:D16"/>
  </mergeCells>
  <printOptions/>
  <pageMargins left="0.7874015748031497" right="0.29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2013-03-15T21:17:11Z</cp:lastPrinted>
  <dcterms:created xsi:type="dcterms:W3CDTF">2009-09-02T21:05:14Z</dcterms:created>
  <dcterms:modified xsi:type="dcterms:W3CDTF">2016-06-23T08:53:47Z</dcterms:modified>
  <cp:category/>
  <cp:version/>
  <cp:contentType/>
  <cp:contentStatus/>
</cp:coreProperties>
</file>