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59\นำเข้าฐานข้อมูล\นำเข้าฐาน\11-59\"/>
    </mc:Choice>
  </mc:AlternateContent>
  <bookViews>
    <workbookView xWindow="120" yWindow="90" windowWidth="15255" windowHeight="5385"/>
  </bookViews>
  <sheets>
    <sheet name="ตารางที่3" sheetId="1" r:id="rId1"/>
  </sheets>
  <definedNames>
    <definedName name="_xlnm.Print_Area" localSheetId="0">ตารางที่3!$A$1:$D$32</definedName>
  </definedNames>
  <calcPr calcId="162913"/>
</workbook>
</file>

<file path=xl/calcChain.xml><?xml version="1.0" encoding="utf-8"?>
<calcChain xmlns="http://schemas.openxmlformats.org/spreadsheetml/2006/main">
  <c r="B20" i="1" l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C19" i="1" l="1"/>
  <c r="D19" i="1"/>
  <c r="B19" i="1"/>
</calcChain>
</file>

<file path=xl/sharedStrings.xml><?xml version="1.0" encoding="utf-8"?>
<sst xmlns="http://schemas.openxmlformats.org/spreadsheetml/2006/main" count="36" uniqueCount="21">
  <si>
    <t>-</t>
  </si>
  <si>
    <t>10. คนงานซึ่งมิได้จำแนกไว้ในหมวดอื่น</t>
  </si>
  <si>
    <t>9. อาชีพขั้นพื้นฐานต่างๆ ในด้านการขายและการให้บริการ</t>
  </si>
  <si>
    <t>8. ผู้ปฎิบัติการโรงงานและเครื่องจักร และผู้ปฎิบัติงานด้านการประกอบ</t>
  </si>
  <si>
    <t>7. ผู้ปฎิบัติงานด้านความสามารถทางฝีมือและธุรกิจอื่นๆ ที่เกี่ยวข้อง</t>
  </si>
  <si>
    <t>6. ผู้ปฎิบัติงานที่มีฝีมือในด้านการเกษตร และการประมง</t>
  </si>
  <si>
    <t>5. พนักงานบริการและพนักงานในร้านค้าและตลาด</t>
  </si>
  <si>
    <t>4. เสมียน</t>
  </si>
  <si>
    <t>3. ผู้ประกอบวิชาชีพด้านเทคนิคสาขาต่างๆ และอาชีพที่เกี่ยวข้อง</t>
  </si>
  <si>
    <t>2. ผู้ประกอบวิชาชีพด้านต่างๆ</t>
  </si>
  <si>
    <t>1. ผู้บัญญัติกฎหมาย ข้าราชการระดับอาวุโส และผู้จัดการ</t>
  </si>
  <si>
    <t>ยอดรวม</t>
  </si>
  <si>
    <t>ร้อยละ</t>
  </si>
  <si>
    <t>จำนวน</t>
  </si>
  <si>
    <t>หญิง</t>
  </si>
  <si>
    <t>ชาย</t>
  </si>
  <si>
    <t>รวม</t>
  </si>
  <si>
    <t>อาชีพ</t>
  </si>
  <si>
    <t xml:space="preserve">3. ผู้ประกอบวิชาชีพด้านเทคนิคสาขาต่างๆ และอาชีพที่เกี่ยวข้อง    </t>
  </si>
  <si>
    <t>ตารางที่ 3  จำนวนและร้อยละของผู้มีงานทำจำแนกตามอาชีพและเพศ</t>
  </si>
  <si>
    <t>ที่มา : การสำรวจภาวะการทำงานของประชากร จังหวัดพิษณุโลก  ไตรมาสที่ 4 (ตุลาคม - ธันวาคม)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</si>
</sst>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</numFmts>
  <fonts count="6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distributed"/>
    </xf>
    <xf numFmtId="0" fontId="2" fillId="0" borderId="0" xfId="0" applyFont="1" applyAlignment="1">
      <alignment vertical="distributed"/>
    </xf>
    <xf numFmtId="0" fontId="2" fillId="0" borderId="0" xfId="0" applyFont="1" applyAlignment="1">
      <alignment horizontal="center" vertical="distributed"/>
    </xf>
    <xf numFmtId="0" fontId="2" fillId="0" borderId="3" xfId="0" applyFont="1" applyBorder="1" applyAlignment="1">
      <alignment horizontal="center" vertical="distributed"/>
    </xf>
    <xf numFmtId="0" fontId="2" fillId="0" borderId="3" xfId="0" applyFont="1" applyBorder="1" applyAlignment="1">
      <alignment horizontal="right" vertical="distributed"/>
    </xf>
    <xf numFmtId="0" fontId="2" fillId="0" borderId="0" xfId="0" applyFont="1" applyBorder="1" applyAlignment="1">
      <alignment vertical="distributed"/>
    </xf>
    <xf numFmtId="0" fontId="2" fillId="0" borderId="0" xfId="0" applyFont="1" applyBorder="1" applyAlignment="1">
      <alignment horizontal="center" vertical="distributed"/>
    </xf>
    <xf numFmtId="0" fontId="2" fillId="0" borderId="2" xfId="0" applyFont="1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Border="1" applyAlignment="1">
      <alignment vertical="distributed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188" fontId="3" fillId="0" borderId="0" xfId="1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87" fontId="2" fillId="0" borderId="0" xfId="0" applyNumberFormat="1" applyFont="1" applyAlignment="1">
      <alignment horizontal="right" vertical="distributed"/>
    </xf>
    <xf numFmtId="189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vertical="distributed"/>
    </xf>
    <xf numFmtId="189" fontId="3" fillId="0" borderId="0" xfId="0" applyNumberFormat="1" applyFont="1" applyBorder="1" applyAlignment="1">
      <alignment horizontal="right" vertical="top"/>
    </xf>
    <xf numFmtId="0" fontId="3" fillId="0" borderId="1" xfId="0" applyFont="1" applyBorder="1" applyAlignment="1">
      <alignment vertical="center"/>
    </xf>
    <xf numFmtId="188" fontId="3" fillId="0" borderId="1" xfId="1" applyNumberFormat="1" applyFont="1" applyBorder="1" applyAlignment="1">
      <alignment horizontal="right"/>
    </xf>
    <xf numFmtId="0" fontId="3" fillId="0" borderId="0" xfId="0" applyFont="1"/>
    <xf numFmtId="0" fontId="2" fillId="0" borderId="0" xfId="0" applyFont="1" applyBorder="1" applyAlignment="1">
      <alignment horizontal="right" vertical="distributed"/>
    </xf>
    <xf numFmtId="0" fontId="3" fillId="0" borderId="0" xfId="0" applyFont="1" applyAlignment="1">
      <alignment vertical="top" wrapText="1"/>
    </xf>
    <xf numFmtId="188" fontId="3" fillId="0" borderId="0" xfId="1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3" fillId="0" borderId="0" xfId="0" applyFont="1" applyFill="1" applyBorder="1" applyAlignment="1">
      <alignment vertical="center"/>
    </xf>
    <xf numFmtId="187" fontId="3" fillId="0" borderId="0" xfId="0" applyNumberFormat="1" applyFont="1"/>
    <xf numFmtId="0" fontId="2" fillId="0" borderId="0" xfId="0" applyFont="1" applyAlignment="1">
      <alignment horizontal="left" vertical="distributed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tabSelected="1" zoomScale="70" zoomScaleNormal="70" workbookViewId="0">
      <selection sqref="A1:C1"/>
    </sheetView>
  </sheetViews>
  <sheetFormatPr defaultRowHeight="21" x14ac:dyDescent="0.5"/>
  <cols>
    <col min="1" max="1" width="57.85546875" style="1" bestFit="1" customWidth="1"/>
    <col min="2" max="4" width="12.28515625" style="1" customWidth="1"/>
    <col min="5" max="16384" width="9.140625" style="1"/>
  </cols>
  <sheetData>
    <row r="1" spans="1:8" s="2" customFormat="1" x14ac:dyDescent="0.5">
      <c r="A1" s="34" t="s">
        <v>19</v>
      </c>
      <c r="B1" s="34"/>
      <c r="C1" s="34"/>
      <c r="D1" s="1"/>
    </row>
    <row r="2" spans="1:8" s="2" customFormat="1" ht="12" customHeight="1" x14ac:dyDescent="0.5">
      <c r="A2" s="3"/>
      <c r="B2" s="3"/>
      <c r="C2" s="3"/>
      <c r="D2" s="3"/>
    </row>
    <row r="3" spans="1:8" s="2" customFormat="1" x14ac:dyDescent="0.5">
      <c r="A3" s="4" t="s">
        <v>17</v>
      </c>
      <c r="B3" s="5" t="s">
        <v>16</v>
      </c>
      <c r="C3" s="5" t="s">
        <v>15</v>
      </c>
      <c r="D3" s="5" t="s">
        <v>14</v>
      </c>
      <c r="E3" s="6"/>
    </row>
    <row r="4" spans="1:8" s="2" customFormat="1" ht="12" customHeight="1" x14ac:dyDescent="0.5">
      <c r="A4" s="7"/>
      <c r="B4" s="8"/>
      <c r="C4" s="8"/>
      <c r="D4" s="8"/>
      <c r="E4" s="6"/>
    </row>
    <row r="5" spans="1:8" s="2" customFormat="1" x14ac:dyDescent="0.5">
      <c r="A5" s="7"/>
      <c r="B5" s="7"/>
      <c r="C5" s="27" t="s">
        <v>13</v>
      </c>
      <c r="D5" s="7"/>
      <c r="E5" s="6"/>
    </row>
    <row r="6" spans="1:8" s="2" customFormat="1" x14ac:dyDescent="0.35">
      <c r="A6" s="9" t="s">
        <v>11</v>
      </c>
      <c r="B6" s="30">
        <v>488077.43</v>
      </c>
      <c r="C6" s="30">
        <v>259063.97</v>
      </c>
      <c r="D6" s="30">
        <v>229013.46</v>
      </c>
      <c r="E6" s="10"/>
      <c r="F6" s="11"/>
      <c r="G6" s="12"/>
      <c r="H6" s="12"/>
    </row>
    <row r="7" spans="1:8" x14ac:dyDescent="0.35">
      <c r="A7" s="13" t="s">
        <v>10</v>
      </c>
      <c r="B7" s="31">
        <v>10946.34</v>
      </c>
      <c r="C7" s="31">
        <v>8898.09</v>
      </c>
      <c r="D7" s="31">
        <v>2048.25</v>
      </c>
      <c r="E7" s="10"/>
      <c r="F7" s="11"/>
      <c r="G7" s="12"/>
      <c r="H7" s="12"/>
    </row>
    <row r="8" spans="1:8" x14ac:dyDescent="0.35">
      <c r="A8" s="14" t="s">
        <v>9</v>
      </c>
      <c r="B8" s="31">
        <v>27467.22</v>
      </c>
      <c r="C8" s="31">
        <v>10281.31</v>
      </c>
      <c r="D8" s="31">
        <v>17185.919999999998</v>
      </c>
      <c r="E8" s="10"/>
      <c r="F8" s="11"/>
      <c r="G8" s="12"/>
      <c r="H8" s="12"/>
    </row>
    <row r="9" spans="1:8" x14ac:dyDescent="0.35">
      <c r="A9" s="28" t="s">
        <v>18</v>
      </c>
      <c r="B9" s="31">
        <v>16732.2</v>
      </c>
      <c r="C9" s="31">
        <v>7185.67</v>
      </c>
      <c r="D9" s="31">
        <v>9546.5300000000007</v>
      </c>
      <c r="E9" s="10"/>
      <c r="F9" s="11"/>
      <c r="G9" s="12"/>
      <c r="H9" s="12"/>
    </row>
    <row r="10" spans="1:8" x14ac:dyDescent="0.35">
      <c r="A10" s="14" t="s">
        <v>7</v>
      </c>
      <c r="B10" s="31">
        <v>17253.759999999998</v>
      </c>
      <c r="C10" s="31">
        <v>5516.57</v>
      </c>
      <c r="D10" s="31">
        <v>11737.19</v>
      </c>
      <c r="E10" s="10"/>
      <c r="F10" s="11"/>
      <c r="G10" s="12"/>
      <c r="H10" s="12"/>
    </row>
    <row r="11" spans="1:8" x14ac:dyDescent="0.35">
      <c r="A11" s="14" t="s">
        <v>6</v>
      </c>
      <c r="B11" s="31">
        <v>96308.12</v>
      </c>
      <c r="C11" s="31">
        <v>35888.6</v>
      </c>
      <c r="D11" s="31">
        <v>60419.53</v>
      </c>
      <c r="E11" s="10"/>
      <c r="F11" s="11"/>
      <c r="G11" s="12"/>
      <c r="H11" s="12"/>
    </row>
    <row r="12" spans="1:8" x14ac:dyDescent="0.35">
      <c r="A12" s="14" t="s">
        <v>5</v>
      </c>
      <c r="B12" s="31">
        <v>179480.99</v>
      </c>
      <c r="C12" s="31">
        <v>112488.27</v>
      </c>
      <c r="D12" s="31">
        <v>66992.72</v>
      </c>
      <c r="E12" s="10"/>
      <c r="F12" s="11"/>
      <c r="G12" s="12"/>
      <c r="H12" s="12"/>
    </row>
    <row r="13" spans="1:8" x14ac:dyDescent="0.35">
      <c r="A13" s="15" t="s">
        <v>4</v>
      </c>
      <c r="B13" s="31">
        <v>52034.98</v>
      </c>
      <c r="C13" s="31">
        <v>37032.33</v>
      </c>
      <c r="D13" s="31">
        <v>15002.65</v>
      </c>
      <c r="E13" s="10"/>
      <c r="F13" s="11"/>
      <c r="G13" s="12"/>
      <c r="H13" s="12"/>
    </row>
    <row r="14" spans="1:8" ht="42" x14ac:dyDescent="0.35">
      <c r="A14" s="15" t="s">
        <v>3</v>
      </c>
      <c r="B14" s="31">
        <v>25496.11</v>
      </c>
      <c r="C14" s="31">
        <v>17045.939999999999</v>
      </c>
      <c r="D14" s="31">
        <v>8450.18</v>
      </c>
      <c r="E14" s="10"/>
      <c r="F14" s="11"/>
      <c r="G14" s="12"/>
      <c r="H14" s="12"/>
    </row>
    <row r="15" spans="1:8" x14ac:dyDescent="0.35">
      <c r="A15" s="14" t="s">
        <v>2</v>
      </c>
      <c r="B15" s="31">
        <v>62357.7</v>
      </c>
      <c r="C15" s="31">
        <v>24727.200000000001</v>
      </c>
      <c r="D15" s="31">
        <v>37630.5</v>
      </c>
      <c r="E15" s="10"/>
      <c r="F15" s="11"/>
      <c r="G15" s="12"/>
      <c r="H15" s="12"/>
    </row>
    <row r="16" spans="1:8" x14ac:dyDescent="0.3">
      <c r="A16" s="16" t="s">
        <v>1</v>
      </c>
      <c r="B16" s="31" t="s">
        <v>0</v>
      </c>
      <c r="C16" s="31" t="s">
        <v>0</v>
      </c>
      <c r="D16" s="31" t="s">
        <v>0</v>
      </c>
    </row>
    <row r="17" spans="1:5" ht="12" customHeight="1" x14ac:dyDescent="0.35">
      <c r="A17" s="16"/>
      <c r="B17" s="17"/>
      <c r="C17" s="17"/>
      <c r="D17" s="17"/>
    </row>
    <row r="18" spans="1:5" x14ac:dyDescent="0.35">
      <c r="B18" s="18"/>
      <c r="C18" s="19" t="s">
        <v>12</v>
      </c>
      <c r="D18" s="18"/>
    </row>
    <row r="19" spans="1:5" s="2" customFormat="1" x14ac:dyDescent="0.5">
      <c r="A19" s="3" t="s">
        <v>11</v>
      </c>
      <c r="B19" s="20">
        <f>SUM(B20:B29)</f>
        <v>99.999997951144749</v>
      </c>
      <c r="C19" s="20">
        <f>SUM(C20:C29)</f>
        <v>100.00000386005047</v>
      </c>
      <c r="D19" s="20">
        <f>SUM(D20:D29)</f>
        <v>100.00000436655557</v>
      </c>
      <c r="E19" s="6"/>
    </row>
    <row r="20" spans="1:5" x14ac:dyDescent="0.35">
      <c r="A20" s="13" t="s">
        <v>10</v>
      </c>
      <c r="B20" s="21">
        <f t="shared" ref="B20:B28" si="0">(B7/$B$6)*100</f>
        <v>2.242746606824249</v>
      </c>
      <c r="C20" s="21">
        <f t="shared" ref="C20:C28" si="1">(C7/$C$6)*100</f>
        <v>3.4347076515503101</v>
      </c>
      <c r="D20" s="21">
        <f t="shared" ref="D20:D28" si="2">(D7/$D$6)*100</f>
        <v>0.89437974519052288</v>
      </c>
      <c r="E20" s="22"/>
    </row>
    <row r="21" spans="1:5" x14ac:dyDescent="0.35">
      <c r="A21" s="14" t="s">
        <v>9</v>
      </c>
      <c r="B21" s="21">
        <f t="shared" si="0"/>
        <v>5.6276357626288931</v>
      </c>
      <c r="C21" s="21">
        <f t="shared" si="1"/>
        <v>3.9686375531109168</v>
      </c>
      <c r="D21" s="21">
        <f t="shared" si="2"/>
        <v>7.5043274749003821</v>
      </c>
      <c r="E21" s="22"/>
    </row>
    <row r="22" spans="1:5" x14ac:dyDescent="0.5">
      <c r="A22" s="15" t="s">
        <v>8</v>
      </c>
      <c r="B22" s="23">
        <f t="shared" si="0"/>
        <v>3.4281855647371366</v>
      </c>
      <c r="C22" s="23">
        <f t="shared" si="1"/>
        <v>2.7737048884103799</v>
      </c>
      <c r="D22" s="23">
        <f t="shared" si="2"/>
        <v>4.1685453772018466</v>
      </c>
      <c r="E22" s="22"/>
    </row>
    <row r="23" spans="1:5" x14ac:dyDescent="0.35">
      <c r="A23" s="14" t="s">
        <v>7</v>
      </c>
      <c r="B23" s="21">
        <f t="shared" si="0"/>
        <v>3.535045658636581</v>
      </c>
      <c r="C23" s="21">
        <f t="shared" si="1"/>
        <v>2.12942386392056</v>
      </c>
      <c r="D23" s="21">
        <f t="shared" si="2"/>
        <v>5.1251092403040417</v>
      </c>
      <c r="E23" s="22"/>
    </row>
    <row r="24" spans="1:5" x14ac:dyDescent="0.35">
      <c r="A24" s="14" t="s">
        <v>6</v>
      </c>
      <c r="B24" s="21">
        <f t="shared" si="0"/>
        <v>19.732139632025188</v>
      </c>
      <c r="C24" s="21">
        <f t="shared" si="1"/>
        <v>13.853180741420736</v>
      </c>
      <c r="D24" s="21">
        <f t="shared" si="2"/>
        <v>26.3825235425027</v>
      </c>
      <c r="E24" s="22"/>
    </row>
    <row r="25" spans="1:5" x14ac:dyDescent="0.35">
      <c r="A25" s="14" t="s">
        <v>5</v>
      </c>
      <c r="B25" s="21">
        <f t="shared" si="0"/>
        <v>36.773056684878867</v>
      </c>
      <c r="C25" s="21">
        <f t="shared" si="1"/>
        <v>43.421039984834636</v>
      </c>
      <c r="D25" s="21">
        <f t="shared" si="2"/>
        <v>29.252743485033587</v>
      </c>
      <c r="E25" s="22"/>
    </row>
    <row r="26" spans="1:5" x14ac:dyDescent="0.5">
      <c r="A26" s="15" t="s">
        <v>4</v>
      </c>
      <c r="B26" s="23">
        <f t="shared" si="0"/>
        <v>10.661214143829598</v>
      </c>
      <c r="C26" s="23">
        <f t="shared" si="1"/>
        <v>14.29466629419753</v>
      </c>
      <c r="D26" s="23">
        <f t="shared" si="2"/>
        <v>6.5509904963664587</v>
      </c>
    </row>
    <row r="27" spans="1:5" ht="42" x14ac:dyDescent="0.5">
      <c r="A27" s="15" t="s">
        <v>3</v>
      </c>
      <c r="B27" s="23">
        <f t="shared" si="0"/>
        <v>5.223783857409674</v>
      </c>
      <c r="C27" s="23">
        <f t="shared" si="1"/>
        <v>6.5798188763956631</v>
      </c>
      <c r="D27" s="23">
        <f t="shared" si="2"/>
        <v>3.689818056982328</v>
      </c>
    </row>
    <row r="28" spans="1:5" x14ac:dyDescent="0.35">
      <c r="A28" s="14" t="s">
        <v>2</v>
      </c>
      <c r="B28" s="21">
        <f t="shared" si="0"/>
        <v>12.776190040174567</v>
      </c>
      <c r="C28" s="21">
        <f t="shared" si="1"/>
        <v>9.5448240062097405</v>
      </c>
      <c r="D28" s="21">
        <f t="shared" si="2"/>
        <v>16.431566948073709</v>
      </c>
    </row>
    <row r="29" spans="1:5" x14ac:dyDescent="0.35">
      <c r="A29" s="16" t="s">
        <v>1</v>
      </c>
      <c r="B29" s="29" t="s">
        <v>0</v>
      </c>
      <c r="C29" s="29" t="s">
        <v>0</v>
      </c>
      <c r="D29" s="29" t="s">
        <v>0</v>
      </c>
    </row>
    <row r="30" spans="1:5" ht="12" customHeight="1" x14ac:dyDescent="0.35">
      <c r="A30" s="24"/>
      <c r="B30" s="25"/>
      <c r="C30" s="25"/>
      <c r="D30" s="25"/>
    </row>
    <row r="31" spans="1:5" ht="12" customHeight="1" x14ac:dyDescent="0.5"/>
    <row r="32" spans="1:5" s="26" customFormat="1" x14ac:dyDescent="0.35">
      <c r="A32" s="32" t="s">
        <v>20</v>
      </c>
      <c r="B32" s="33"/>
    </row>
  </sheetData>
  <mergeCells count="1">
    <mergeCell ref="A1:C1"/>
  </mergeCells>
  <pageMargins left="0.98425196850393704" right="0.19685039370078741" top="0.78740157480314965" bottom="0.19685039370078741" header="0.39370078740157483" footer="0.39370078740157483"/>
  <pageSetup paperSize="9" firstPageNumber="1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2019-03-29T09:21:43Z</cp:lastPrinted>
  <dcterms:created xsi:type="dcterms:W3CDTF">2018-04-23T04:25:48Z</dcterms:created>
  <dcterms:modified xsi:type="dcterms:W3CDTF">2019-07-08T06:50:56Z</dcterms:modified>
</cp:coreProperties>
</file>