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T-16.3" sheetId="1" r:id="rId1"/>
  </sheets>
  <definedNames>
    <definedName name="_xlnm.Print_Area" localSheetId="0">'T-16.3'!$A$1:$O$27</definedName>
  </definedNames>
  <calcPr calcId="145621"/>
</workbook>
</file>

<file path=xl/calcChain.xml><?xml version="1.0" encoding="utf-8"?>
<calcChain xmlns="http://schemas.openxmlformats.org/spreadsheetml/2006/main">
  <c r="I17" i="1" l="1"/>
  <c r="H17" i="1"/>
  <c r="G17" i="1"/>
  <c r="J19" i="1" s="1"/>
  <c r="F17" i="1"/>
  <c r="E17" i="1"/>
  <c r="I13" i="1"/>
  <c r="H13" i="1"/>
  <c r="G13" i="1"/>
  <c r="J15" i="1" s="1"/>
  <c r="F13" i="1"/>
  <c r="E13" i="1"/>
  <c r="I10" i="1"/>
  <c r="I9" i="1" s="1"/>
  <c r="H10" i="1"/>
  <c r="H9" i="1" s="1"/>
  <c r="G9" i="1"/>
  <c r="J11" i="1" s="1"/>
  <c r="F9" i="1"/>
  <c r="E9" i="1"/>
  <c r="J10" i="1" l="1"/>
  <c r="J9" i="1" s="1"/>
  <c r="J14" i="1"/>
  <c r="J13" i="1" s="1"/>
  <c r="J18" i="1"/>
  <c r="J17" i="1" s="1"/>
</calcChain>
</file>

<file path=xl/sharedStrings.xml><?xml version="1.0" encoding="utf-8"?>
<sst xmlns="http://schemas.openxmlformats.org/spreadsheetml/2006/main" count="35" uniqueCount="27">
  <si>
    <t>ตาราง</t>
  </si>
  <si>
    <t>ประชากรอายุ 6 ปีขึ้นไป จำแนกตามการใช้คอมพิวเตอร์ อินเทอร์เน็ต และโทรศัพท์มือถือ พ.ศ. 2557 - 2559</t>
  </si>
  <si>
    <t>Table</t>
  </si>
  <si>
    <t>Population Aged 6 Years and Over Access to Computer, Internet and Mobile Phone: 2014 - 2016</t>
  </si>
  <si>
    <t>(คน : Person)</t>
  </si>
  <si>
    <t xml:space="preserve">            การใช้เทคโนโลยีสารสนเทศ       และการสื่อสาร</t>
  </si>
  <si>
    <t>จำนวน  Number</t>
  </si>
  <si>
    <t>ร้อยละ Percent</t>
  </si>
  <si>
    <t xml:space="preserve">       Information and      communication technology devices</t>
  </si>
  <si>
    <t>(2014)</t>
  </si>
  <si>
    <t>(2015)</t>
  </si>
  <si>
    <t>(2016)</t>
  </si>
  <si>
    <t>การใช้คอมพิวเตอร์</t>
  </si>
  <si>
    <t>Computer using</t>
  </si>
  <si>
    <t>ใช้</t>
  </si>
  <si>
    <t>Used</t>
  </si>
  <si>
    <t>ไม่ใช้</t>
  </si>
  <si>
    <t>None</t>
  </si>
  <si>
    <t>การใช้อินเทอร์เน็ต</t>
  </si>
  <si>
    <t>Internet using</t>
  </si>
  <si>
    <t>การมีโทรศัพท์มือถือ</t>
  </si>
  <si>
    <t>Mobile using</t>
  </si>
  <si>
    <t>มี</t>
  </si>
  <si>
    <t>Have</t>
  </si>
  <si>
    <t>ไม่มี</t>
  </si>
  <si>
    <t xml:space="preserve">    ที่มา:  สำรวจการมีการใช้เทคโนโลยีสารสนเทศและการสื่อสารในครัวเรือน พ.ศ. 2557 - 2559 สำนักงานสถิติแห่งชาติ</t>
  </si>
  <si>
    <t xml:space="preserve">Sourec:  The 2014 - 2016  Information and Communication Technology Survey on Household, National Statistical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</si>
</sst>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shrinkToFit="1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top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4" xfId="0" applyFont="1" applyBorder="1"/>
    <xf numFmtId="187" fontId="4" fillId="0" borderId="9" xfId="1" applyNumberFormat="1" applyFont="1" applyBorder="1" applyAlignment="1">
      <alignment horizontal="right" wrapText="1" indent="2"/>
    </xf>
    <xf numFmtId="188" fontId="4" fillId="0" borderId="9" xfId="1" applyNumberFormat="1" applyFont="1" applyBorder="1" applyAlignment="1">
      <alignment horizontal="right" wrapText="1" indent="3"/>
    </xf>
    <xf numFmtId="0" fontId="4" fillId="0" borderId="9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0" xfId="0" applyFont="1"/>
    <xf numFmtId="0" fontId="2" fillId="0" borderId="0" xfId="0" applyFont="1"/>
  </cellXfs>
  <cellStyles count="5">
    <cellStyle name="Comma" xfId="1" builtinId="3"/>
    <cellStyle name="Comma 4" xfId="2"/>
    <cellStyle name="Normal" xfId="0" builtinId="0"/>
    <cellStyle name="Normal 2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</xdr:colOff>
      <xdr:row>0</xdr:row>
      <xdr:rowOff>0</xdr:rowOff>
    </xdr:from>
    <xdr:to>
      <xdr:col>15</xdr:col>
      <xdr:colOff>38100</xdr:colOff>
      <xdr:row>27</xdr:row>
      <xdr:rowOff>9525</xdr:rowOff>
    </xdr:to>
    <xdr:grpSp>
      <xdr:nvGrpSpPr>
        <xdr:cNvPr id="2" name="Group 1"/>
        <xdr:cNvGrpSpPr/>
      </xdr:nvGrpSpPr>
      <xdr:grpSpPr>
        <a:xfrm>
          <a:off x="9677400" y="0"/>
          <a:ext cx="352425" cy="6838950"/>
          <a:chOff x="9658350" y="0"/>
          <a:chExt cx="352425" cy="661987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01225" y="422336"/>
            <a:ext cx="209550" cy="58537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Information Communication and Technology Statistics 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658350" y="6285935"/>
            <a:ext cx="295275" cy="3339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147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620158" y="3142968"/>
            <a:ext cx="628593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6"/>
  <sheetViews>
    <sheetView showGridLines="0" tabSelected="1" workbookViewId="0">
      <selection activeCell="E6" sqref="E6:J19"/>
    </sheetView>
  </sheetViews>
  <sheetFormatPr defaultRowHeight="21.75" x14ac:dyDescent="0.5"/>
  <cols>
    <col min="1" max="1" width="1.7109375" style="37" customWidth="1"/>
    <col min="2" max="3" width="5.42578125" style="37" customWidth="1"/>
    <col min="4" max="4" width="18.7109375" style="37" customWidth="1"/>
    <col min="5" max="10" width="13.7109375" style="37" customWidth="1"/>
    <col min="11" max="11" width="1.140625" style="37" customWidth="1"/>
    <col min="12" max="12" width="2.140625" style="37" customWidth="1"/>
    <col min="13" max="13" width="25.42578125" style="37" customWidth="1"/>
    <col min="14" max="14" width="2.28515625" style="4" customWidth="1"/>
    <col min="15" max="15" width="5.28515625" style="4" customWidth="1"/>
    <col min="16" max="16384" width="9.140625" style="4"/>
  </cols>
  <sheetData>
    <row r="1" spans="1:16" s="3" customFormat="1" x14ac:dyDescent="0.5">
      <c r="A1" s="1"/>
      <c r="B1" s="1" t="s">
        <v>0</v>
      </c>
      <c r="C1" s="2">
        <v>16.3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P1" s="4"/>
    </row>
    <row r="2" spans="1:16" s="6" customFormat="1" x14ac:dyDescent="0.5">
      <c r="A2" s="5"/>
      <c r="B2" s="1" t="s">
        <v>2</v>
      </c>
      <c r="C2" s="2">
        <v>16.3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</row>
    <row r="3" spans="1:16" s="6" customFormat="1" ht="3" customHeight="1" x14ac:dyDescent="0.5">
      <c r="A3" s="5"/>
      <c r="B3" s="5"/>
      <c r="C3" s="2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6" x14ac:dyDescent="0.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7" t="s">
        <v>4</v>
      </c>
    </row>
    <row r="5" spans="1:16" s="15" customFormat="1" ht="26.25" customHeight="1" x14ac:dyDescent="0.5">
      <c r="A5" s="8" t="s">
        <v>5</v>
      </c>
      <c r="B5" s="8"/>
      <c r="C5" s="8"/>
      <c r="D5" s="9"/>
      <c r="E5" s="10" t="s">
        <v>6</v>
      </c>
      <c r="F5" s="11"/>
      <c r="G5" s="11"/>
      <c r="H5" s="10" t="s">
        <v>7</v>
      </c>
      <c r="I5" s="11"/>
      <c r="J5" s="12"/>
      <c r="K5" s="13"/>
      <c r="L5" s="8" t="s">
        <v>8</v>
      </c>
      <c r="M5" s="8"/>
      <c r="N5" s="14"/>
    </row>
    <row r="6" spans="1:16" s="15" customFormat="1" ht="25.5" customHeight="1" x14ac:dyDescent="0.5">
      <c r="A6" s="16"/>
      <c r="B6" s="16"/>
      <c r="C6" s="16"/>
      <c r="D6" s="17"/>
      <c r="E6" s="18">
        <v>2557</v>
      </c>
      <c r="F6" s="18">
        <v>2558</v>
      </c>
      <c r="G6" s="18">
        <v>2559</v>
      </c>
      <c r="H6" s="18">
        <v>2557</v>
      </c>
      <c r="I6" s="18">
        <v>2558</v>
      </c>
      <c r="J6" s="18">
        <v>2559</v>
      </c>
      <c r="K6" s="19"/>
      <c r="L6" s="16"/>
      <c r="M6" s="16"/>
      <c r="N6" s="14"/>
    </row>
    <row r="7" spans="1:16" s="15" customFormat="1" ht="25.5" customHeight="1" x14ac:dyDescent="0.5">
      <c r="A7" s="20"/>
      <c r="B7" s="20"/>
      <c r="C7" s="20"/>
      <c r="D7" s="21"/>
      <c r="E7" s="22" t="s">
        <v>9</v>
      </c>
      <c r="F7" s="22" t="s">
        <v>10</v>
      </c>
      <c r="G7" s="22" t="s">
        <v>11</v>
      </c>
      <c r="H7" s="22" t="s">
        <v>9</v>
      </c>
      <c r="I7" s="22" t="s">
        <v>10</v>
      </c>
      <c r="J7" s="22" t="s">
        <v>11</v>
      </c>
      <c r="K7" s="23"/>
      <c r="L7" s="20"/>
      <c r="M7" s="20"/>
      <c r="N7" s="14"/>
    </row>
    <row r="8" spans="1:16" s="15" customFormat="1" ht="9.75" customHeight="1" x14ac:dyDescent="0.5">
      <c r="A8" s="24"/>
      <c r="B8" s="24"/>
      <c r="C8" s="24"/>
      <c r="D8" s="25"/>
      <c r="E8" s="26"/>
      <c r="F8" s="27"/>
      <c r="G8" s="27"/>
      <c r="H8" s="26"/>
      <c r="I8" s="27"/>
      <c r="J8" s="27"/>
      <c r="K8" s="28"/>
      <c r="L8" s="24"/>
      <c r="M8" s="24"/>
      <c r="N8" s="14"/>
    </row>
    <row r="9" spans="1:16" s="15" customFormat="1" ht="27.75" customHeight="1" x14ac:dyDescent="0.45">
      <c r="B9" s="15" t="s">
        <v>12</v>
      </c>
      <c r="D9" s="29"/>
      <c r="E9" s="30">
        <f t="shared" ref="E9:J9" si="0">SUM(E10:E11)</f>
        <v>776465</v>
      </c>
      <c r="F9" s="30">
        <f t="shared" si="0"/>
        <v>778526</v>
      </c>
      <c r="G9" s="30">
        <f t="shared" si="0"/>
        <v>778647</v>
      </c>
      <c r="H9" s="31">
        <f t="shared" si="0"/>
        <v>100.00340131235794</v>
      </c>
      <c r="I9" s="31">
        <f t="shared" si="0"/>
        <v>100</v>
      </c>
      <c r="J9" s="31">
        <f t="shared" si="0"/>
        <v>100</v>
      </c>
      <c r="L9" s="15" t="s">
        <v>13</v>
      </c>
    </row>
    <row r="10" spans="1:16" s="15" customFormat="1" ht="24" customHeight="1" x14ac:dyDescent="0.45">
      <c r="C10" s="15" t="s">
        <v>14</v>
      </c>
      <c r="D10" s="29"/>
      <c r="E10" s="30">
        <v>253154</v>
      </c>
      <c r="F10" s="30">
        <v>250473</v>
      </c>
      <c r="G10" s="30">
        <v>217651</v>
      </c>
      <c r="H10" s="31">
        <f>E10*100/E9</f>
        <v>32.603401312357931</v>
      </c>
      <c r="I10" s="31">
        <f>F10*100/F9</f>
        <v>32.172721270709005</v>
      </c>
      <c r="J10" s="31">
        <f>G10*100/G9</f>
        <v>27.952461128084998</v>
      </c>
      <c r="M10" s="15" t="s">
        <v>15</v>
      </c>
    </row>
    <row r="11" spans="1:16" s="15" customFormat="1" ht="24" customHeight="1" x14ac:dyDescent="0.45">
      <c r="C11" s="15" t="s">
        <v>16</v>
      </c>
      <c r="D11" s="29"/>
      <c r="E11" s="30">
        <v>523311</v>
      </c>
      <c r="F11" s="30">
        <v>528053</v>
      </c>
      <c r="G11" s="30">
        <v>560996</v>
      </c>
      <c r="H11" s="31">
        <v>67.400000000000006</v>
      </c>
      <c r="I11" s="31">
        <v>67.827278729290995</v>
      </c>
      <c r="J11" s="31">
        <f>G11*100/G9</f>
        <v>72.047538871914995</v>
      </c>
      <c r="M11" s="15" t="s">
        <v>17</v>
      </c>
    </row>
    <row r="12" spans="1:16" s="15" customFormat="1" ht="10.5" customHeight="1" x14ac:dyDescent="0.45">
      <c r="D12" s="29"/>
      <c r="E12" s="32"/>
      <c r="F12" s="32"/>
      <c r="G12" s="32"/>
      <c r="H12" s="32"/>
      <c r="I12" s="32"/>
      <c r="J12" s="32"/>
    </row>
    <row r="13" spans="1:16" s="15" customFormat="1" ht="27.75" customHeight="1" x14ac:dyDescent="0.45">
      <c r="B13" s="15" t="s">
        <v>18</v>
      </c>
      <c r="D13" s="29"/>
      <c r="E13" s="30">
        <f t="shared" ref="E13:J13" si="1">SUM(E14:E15)</f>
        <v>776465</v>
      </c>
      <c r="F13" s="30">
        <f t="shared" si="1"/>
        <v>778526</v>
      </c>
      <c r="G13" s="30">
        <f t="shared" si="1"/>
        <v>778647</v>
      </c>
      <c r="H13" s="31">
        <f t="shared" si="1"/>
        <v>100</v>
      </c>
      <c r="I13" s="31">
        <f t="shared" si="1"/>
        <v>100</v>
      </c>
      <c r="J13" s="31">
        <f t="shared" si="1"/>
        <v>100</v>
      </c>
      <c r="L13" s="15" t="s">
        <v>19</v>
      </c>
    </row>
    <row r="14" spans="1:16" s="15" customFormat="1" ht="24" customHeight="1" x14ac:dyDescent="0.45">
      <c r="C14" s="15" t="s">
        <v>14</v>
      </c>
      <c r="D14" s="29"/>
      <c r="E14" s="30">
        <v>208187</v>
      </c>
      <c r="F14" s="30">
        <v>253705</v>
      </c>
      <c r="G14" s="30">
        <v>312277</v>
      </c>
      <c r="H14" s="31">
        <v>26.8</v>
      </c>
      <c r="I14" s="31">
        <v>32.587864759815346</v>
      </c>
      <c r="J14" s="31">
        <f>G14*100/G13</f>
        <v>40.105079708776891</v>
      </c>
      <c r="M14" s="15" t="s">
        <v>15</v>
      </c>
    </row>
    <row r="15" spans="1:16" s="15" customFormat="1" ht="24" customHeight="1" x14ac:dyDescent="0.45">
      <c r="C15" s="15" t="s">
        <v>16</v>
      </c>
      <c r="D15" s="29"/>
      <c r="E15" s="30">
        <v>568278</v>
      </c>
      <c r="F15" s="30">
        <v>524821</v>
      </c>
      <c r="G15" s="30">
        <v>466370</v>
      </c>
      <c r="H15" s="31">
        <v>73.2</v>
      </c>
      <c r="I15" s="31">
        <v>67.412135240184654</v>
      </c>
      <c r="J15" s="31">
        <f>G15*100/G13</f>
        <v>59.894920291223109</v>
      </c>
      <c r="M15" s="15" t="s">
        <v>17</v>
      </c>
    </row>
    <row r="16" spans="1:16" s="15" customFormat="1" ht="10.5" customHeight="1" x14ac:dyDescent="0.45">
      <c r="D16" s="29"/>
      <c r="E16" s="32"/>
      <c r="F16" s="32"/>
      <c r="G16" s="32"/>
      <c r="H16" s="32"/>
      <c r="I16" s="32"/>
      <c r="J16" s="32"/>
    </row>
    <row r="17" spans="1:13" s="15" customFormat="1" ht="27.75" customHeight="1" x14ac:dyDescent="0.45">
      <c r="B17" s="15" t="s">
        <v>20</v>
      </c>
      <c r="D17" s="29"/>
      <c r="E17" s="30">
        <f t="shared" ref="E17:J17" si="2">SUM(E18:E19)</f>
        <v>776465</v>
      </c>
      <c r="F17" s="30">
        <f t="shared" si="2"/>
        <v>778526</v>
      </c>
      <c r="G17" s="30">
        <f t="shared" si="2"/>
        <v>778647</v>
      </c>
      <c r="H17" s="31">
        <f t="shared" si="2"/>
        <v>100</v>
      </c>
      <c r="I17" s="31">
        <f t="shared" si="2"/>
        <v>100</v>
      </c>
      <c r="J17" s="31">
        <f t="shared" si="2"/>
        <v>100</v>
      </c>
      <c r="L17" s="15" t="s">
        <v>21</v>
      </c>
    </row>
    <row r="18" spans="1:13" s="15" customFormat="1" ht="24" customHeight="1" x14ac:dyDescent="0.45">
      <c r="C18" s="15" t="s">
        <v>22</v>
      </c>
      <c r="D18" s="29"/>
      <c r="E18" s="30">
        <v>548961</v>
      </c>
      <c r="F18" s="30">
        <v>564494</v>
      </c>
      <c r="G18" s="30">
        <v>574043</v>
      </c>
      <c r="H18" s="31">
        <v>70.7</v>
      </c>
      <c r="I18" s="31">
        <v>72.508047258537289</v>
      </c>
      <c r="J18" s="31">
        <f>G18*100/G17</f>
        <v>73.723137699111405</v>
      </c>
      <c r="M18" s="15" t="s">
        <v>23</v>
      </c>
    </row>
    <row r="19" spans="1:13" s="15" customFormat="1" ht="24" customHeight="1" x14ac:dyDescent="0.45">
      <c r="C19" s="15" t="s">
        <v>24</v>
      </c>
      <c r="D19" s="29"/>
      <c r="E19" s="30">
        <v>227504</v>
      </c>
      <c r="F19" s="30">
        <v>214032</v>
      </c>
      <c r="G19" s="30">
        <v>204604</v>
      </c>
      <c r="H19" s="31">
        <v>29.3</v>
      </c>
      <c r="I19" s="31">
        <v>27.491952741462711</v>
      </c>
      <c r="J19" s="31">
        <f>G19*100/G17</f>
        <v>26.276862300888592</v>
      </c>
      <c r="M19" s="15" t="s">
        <v>17</v>
      </c>
    </row>
    <row r="20" spans="1:13" s="15" customFormat="1" ht="3" customHeight="1" x14ac:dyDescent="0.45">
      <c r="A20" s="33"/>
      <c r="B20" s="33"/>
      <c r="C20" s="33"/>
      <c r="D20" s="34"/>
      <c r="E20" s="35"/>
      <c r="F20" s="35"/>
      <c r="G20" s="35"/>
      <c r="H20" s="35"/>
      <c r="I20" s="35"/>
      <c r="J20" s="35"/>
      <c r="K20" s="33"/>
      <c r="L20" s="33"/>
      <c r="M20" s="33"/>
    </row>
    <row r="21" spans="1:13" s="15" customFormat="1" ht="3" customHeight="1" x14ac:dyDescent="0.45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</row>
    <row r="22" spans="1:13" s="15" customFormat="1" ht="20.25" customHeight="1" x14ac:dyDescent="0.45">
      <c r="A22" s="36"/>
      <c r="B22" s="36" t="s">
        <v>25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23" spans="1:13" s="15" customFormat="1" ht="20.25" customHeight="1" x14ac:dyDescent="0.45">
      <c r="A23" s="36"/>
      <c r="B23" s="15" t="s">
        <v>26</v>
      </c>
      <c r="E23" s="36"/>
      <c r="F23" s="36"/>
      <c r="G23" s="36"/>
      <c r="H23" s="36"/>
      <c r="I23" s="36"/>
      <c r="J23" s="36"/>
      <c r="K23" s="36"/>
      <c r="L23" s="36"/>
      <c r="M23" s="36"/>
    </row>
    <row r="24" spans="1:13" s="15" customFormat="1" ht="20.25" customHeight="1" x14ac:dyDescent="0.45">
      <c r="A24" s="36"/>
      <c r="E24" s="36"/>
      <c r="F24" s="36"/>
      <c r="G24" s="36"/>
      <c r="H24" s="36"/>
      <c r="I24" s="36"/>
      <c r="J24" s="36"/>
      <c r="K24" s="36"/>
      <c r="L24" s="36"/>
      <c r="M24" s="36"/>
    </row>
    <row r="25" spans="1:13" s="15" customFormat="1" ht="25.5" customHeight="1" x14ac:dyDescent="0.45">
      <c r="A25" s="36"/>
      <c r="E25" s="36"/>
      <c r="F25" s="36"/>
      <c r="G25" s="36"/>
      <c r="H25" s="36"/>
      <c r="I25" s="36"/>
      <c r="J25" s="36"/>
      <c r="K25" s="36"/>
      <c r="L25" s="36"/>
      <c r="M25" s="36"/>
    </row>
    <row r="26" spans="1:13" s="15" customFormat="1" ht="20.25" customHeight="1" x14ac:dyDescent="0.45">
      <c r="A26" s="36"/>
      <c r="E26" s="36"/>
      <c r="F26" s="36"/>
      <c r="G26" s="36"/>
      <c r="H26" s="36"/>
      <c r="I26" s="36"/>
      <c r="J26" s="36"/>
      <c r="K26" s="36"/>
      <c r="L26" s="36"/>
      <c r="M26" s="36"/>
    </row>
  </sheetData>
  <mergeCells count="4">
    <mergeCell ref="A5:D7"/>
    <mergeCell ref="E5:G5"/>
    <mergeCell ref="H5:J5"/>
    <mergeCell ref="L5:M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T-16.3</vt:lpstr>
      <vt:lpstr>'T-16.3'!Print_Area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sarakham</dc:creator>
  <cp:lastModifiedBy>sarakham</cp:lastModifiedBy>
  <dcterms:created xsi:type="dcterms:W3CDTF">2017-09-21T03:52:27Z</dcterms:created>
  <dcterms:modified xsi:type="dcterms:W3CDTF">2017-09-21T03:52:37Z</dcterms:modified>
</cp:coreProperties>
</file>