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1161 ล่าสุด\"/>
    </mc:Choice>
  </mc:AlternateContent>
  <bookViews>
    <workbookView xWindow="0" yWindow="0" windowWidth="20490" windowHeight="7755"/>
  </bookViews>
  <sheets>
    <sheet name="ตร2" sheetId="1" r:id="rId1"/>
  </sheets>
  <definedNames>
    <definedName name="_xlnm.Print_Area" localSheetId="0">ตร2!$A$1:$D$39</definedName>
  </definedNames>
  <calcPr calcId="152511"/>
</workbook>
</file>

<file path=xl/calcChain.xml><?xml version="1.0" encoding="utf-8"?>
<calcChain xmlns="http://schemas.openxmlformats.org/spreadsheetml/2006/main">
  <c r="D15" i="1" l="1"/>
  <c r="D11" i="1"/>
  <c r="C15" i="1"/>
  <c r="C11" i="1"/>
  <c r="B22" i="1"/>
  <c r="B25" i="1" l="1"/>
  <c r="B26" i="1"/>
  <c r="B27" i="1"/>
  <c r="B28" i="1"/>
  <c r="B29" i="1"/>
  <c r="B30" i="1"/>
  <c r="B32" i="1"/>
  <c r="B33" i="1"/>
  <c r="B34" i="1"/>
  <c r="B35" i="1"/>
  <c r="C25" i="1"/>
  <c r="C26" i="1"/>
  <c r="C27" i="1"/>
  <c r="C28" i="1"/>
  <c r="C22" i="1" s="1"/>
  <c r="C29" i="1"/>
  <c r="C30" i="1"/>
  <c r="C32" i="1"/>
  <c r="C33" i="1"/>
  <c r="C34" i="1"/>
  <c r="C35" i="1"/>
  <c r="D25" i="1"/>
  <c r="D26" i="1"/>
  <c r="D27" i="1"/>
  <c r="D28" i="1"/>
  <c r="D22" i="1" s="1"/>
  <c r="D29" i="1"/>
  <c r="D30" i="1"/>
  <c r="D32" i="1"/>
  <c r="D33" i="1"/>
  <c r="D34" i="1"/>
  <c r="D35" i="1"/>
  <c r="B11" i="1" l="1"/>
  <c r="B15" i="1"/>
  <c r="B24" i="1"/>
  <c r="C24" i="1"/>
  <c r="D24" i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<sst xmlns="http://schemas.openxmlformats.org/spreadsheetml/2006/main" count="56" uniqueCount="25">
  <si>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</si>
  <si>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</si>
  <si>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</si>
  <si>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</si>
  <si>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</si>
  <si>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</si>
  <si>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</si>
  <si>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</si>
  <si>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</si>
  <si>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</si>
  <si>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</si>
  <si>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</si>
  <si>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</si>
  <si>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</si>
  <si>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</si>
  <si>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</si>
  <si>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</si>
  <si>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</si>
  <si>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</si>
  <si>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</si>
  <si>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</si>
  <si>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</si>
  <si>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</si>
  <si>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</si>
  <si>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เดือนพฤศจิกายน พ.ศ. 2561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</si>
</sst>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#,##0.0"/>
    <numFmt numFmtId="168" formatCode="_-* #,##0_-;\-* #,##0_-;_-* &quot;-&quot;??_-;_-@_-"/>
  </numFmts>
  <fonts count="18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  <font>
      <sz val="13"/>
      <name val="TH SarabunPSK"/>
    </font>
    <font>
      <sz val="14"/>
      <name val="TH SarabunPSK"/>
    </font>
    <font>
      <b/>
      <sz val="13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165" fontId="2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166" fontId="5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/>
    </xf>
    <xf numFmtId="166" fontId="5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7" fontId="5" fillId="0" borderId="0" xfId="0" applyNumberFormat="1" applyFont="1" applyFill="1" applyBorder="1" applyAlignment="1" applyProtection="1">
      <alignment horizontal="left" vertical="center"/>
    </xf>
    <xf numFmtId="166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8" fontId="6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9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3" fontId="15" fillId="0" borderId="0" xfId="1" applyNumberFormat="1" applyFont="1" applyFill="1" applyBorder="1" applyAlignment="1">
      <alignment horizontal="right" vertical="center" wrapText="1"/>
    </xf>
    <xf numFmtId="168" fontId="16" fillId="0" borderId="0" xfId="1" applyNumberFormat="1" applyFont="1"/>
    <xf numFmtId="168" fontId="15" fillId="0" borderId="0" xfId="1" applyNumberFormat="1" applyFont="1" applyFill="1" applyBorder="1" applyAlignment="1">
      <alignment horizontal="right" vertical="center" wrapText="1"/>
    </xf>
    <xf numFmtId="168" fontId="14" fillId="0" borderId="0" xfId="1" applyNumberFormat="1" applyFont="1"/>
    <xf numFmtId="168" fontId="17" fillId="0" borderId="0" xfId="1" applyNumberFormat="1" applyFont="1" applyFill="1" applyBorder="1" applyAlignment="1">
      <alignment horizontal="right" vertical="center" wrapText="1"/>
    </xf>
    <xf numFmtId="168" fontId="14" fillId="0" borderId="0" xfId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="62" zoomScaleNormal="62" zoomScaleSheetLayoutView="100" workbookViewId="0">
      <selection activeCell="C15" sqref="C15:D15"/>
    </sheetView>
  </sheetViews>
  <sheetFormatPr defaultRowHeight="26.25" customHeight="1"/>
  <cols>
    <col min="1" max="1" width="37.28515625" style="3" customWidth="1"/>
    <col min="2" max="2" width="21.85546875" style="1" customWidth="1"/>
    <col min="3" max="3" width="21.5703125" style="1" customWidth="1"/>
    <col min="4" max="4" width="19.85546875" style="1" customWidth="1"/>
    <col min="5" max="10" width="9.140625" style="2"/>
    <col min="11" max="16384" width="9.140625" style="1"/>
  </cols>
  <sheetData>
    <row r="1" spans="1:10" s="3" customFormat="1" ht="26.25" customHeight="1">
      <c r="A1" s="29" t="s">
        <v>23</v>
      </c>
      <c r="B1" s="5"/>
      <c r="C1" s="5"/>
      <c r="D1" s="5"/>
      <c r="E1" s="28"/>
      <c r="F1" s="28"/>
      <c r="G1" s="28"/>
      <c r="H1" s="28"/>
      <c r="I1" s="28"/>
      <c r="J1" s="28"/>
    </row>
    <row r="2" spans="1:10" ht="8.25" customHeight="1"/>
    <row r="3" spans="1:10" s="24" customFormat="1" ht="26.25" customHeight="1">
      <c r="A3" s="27" t="s">
        <v>22</v>
      </c>
      <c r="B3" s="26" t="s">
        <v>21</v>
      </c>
      <c r="C3" s="26" t="s">
        <v>20</v>
      </c>
      <c r="D3" s="26" t="s">
        <v>19</v>
      </c>
      <c r="E3" s="25"/>
      <c r="F3" s="25"/>
      <c r="G3" s="25"/>
      <c r="H3" s="25"/>
      <c r="I3" s="25"/>
      <c r="J3" s="25"/>
    </row>
    <row r="4" spans="1:10" s="24" customFormat="1" ht="24" customHeight="1">
      <c r="B4" s="37" t="s">
        <v>18</v>
      </c>
      <c r="C4" s="37"/>
      <c r="D4" s="37"/>
      <c r="E4" s="25"/>
      <c r="F4" s="25"/>
      <c r="G4" s="25"/>
      <c r="H4" s="25"/>
      <c r="I4" s="25"/>
      <c r="J4" s="25"/>
    </row>
    <row r="5" spans="1:10" s="9" customFormat="1" ht="24" customHeight="1">
      <c r="A5" s="23" t="s">
        <v>15</v>
      </c>
      <c r="B5" s="31">
        <v>443682</v>
      </c>
      <c r="C5" s="31">
        <v>209855</v>
      </c>
      <c r="D5" s="31">
        <v>233827</v>
      </c>
      <c r="E5" s="22"/>
      <c r="F5" s="22"/>
      <c r="G5" s="22"/>
      <c r="H5" s="11"/>
      <c r="I5" s="11"/>
      <c r="J5" s="11"/>
    </row>
    <row r="6" spans="1:10" s="9" customFormat="1" ht="6.75" customHeight="1">
      <c r="A6" s="23"/>
      <c r="B6" s="32"/>
      <c r="C6" s="32"/>
      <c r="D6" s="32"/>
      <c r="E6" s="22"/>
      <c r="F6" s="11"/>
      <c r="G6" s="11"/>
      <c r="H6" s="11"/>
      <c r="I6" s="11"/>
      <c r="J6" s="11"/>
    </row>
    <row r="7" spans="1:10" s="9" customFormat="1" ht="24" customHeight="1">
      <c r="A7" s="20" t="s">
        <v>14</v>
      </c>
      <c r="B7" s="33">
        <v>15001.68</v>
      </c>
      <c r="C7" s="33">
        <v>1686.41</v>
      </c>
      <c r="D7" s="33">
        <v>13315.27</v>
      </c>
      <c r="E7" s="22"/>
      <c r="F7" s="11"/>
      <c r="G7" s="11"/>
      <c r="H7" s="11"/>
      <c r="I7" s="11"/>
      <c r="J7" s="11"/>
    </row>
    <row r="8" spans="1:10" s="9" customFormat="1" ht="24" customHeight="1">
      <c r="A8" s="9" t="s">
        <v>13</v>
      </c>
      <c r="B8" s="33">
        <v>162156.04999999999</v>
      </c>
      <c r="C8" s="33">
        <v>68820.44</v>
      </c>
      <c r="D8" s="33">
        <v>93335.61</v>
      </c>
      <c r="E8" s="22"/>
      <c r="F8" s="11"/>
      <c r="G8" s="11"/>
      <c r="H8" s="11"/>
      <c r="I8" s="11"/>
      <c r="J8" s="11"/>
    </row>
    <row r="9" spans="1:10" s="9" customFormat="1" ht="24" customHeight="1">
      <c r="A9" s="19" t="s">
        <v>12</v>
      </c>
      <c r="B9" s="33">
        <v>75107.259999999995</v>
      </c>
      <c r="C9" s="33">
        <v>42262.48</v>
      </c>
      <c r="D9" s="33">
        <v>32844.78</v>
      </c>
      <c r="E9" s="22"/>
      <c r="F9" s="11"/>
      <c r="G9" s="11"/>
      <c r="H9" s="11"/>
      <c r="I9" s="11"/>
      <c r="J9" s="11"/>
    </row>
    <row r="10" spans="1:10" s="9" customFormat="1" ht="24" customHeight="1">
      <c r="A10" s="19" t="s">
        <v>11</v>
      </c>
      <c r="B10" s="33">
        <v>80434.679999999993</v>
      </c>
      <c r="C10" s="33">
        <v>48092.52</v>
      </c>
      <c r="D10" s="33">
        <v>32342.16</v>
      </c>
      <c r="E10" s="22"/>
      <c r="F10" s="11"/>
      <c r="G10" s="11"/>
      <c r="H10" s="11"/>
      <c r="I10" s="11"/>
      <c r="J10" s="11"/>
    </row>
    <row r="11" spans="1:10" s="5" customFormat="1" ht="24" customHeight="1">
      <c r="A11" s="18" t="s">
        <v>10</v>
      </c>
      <c r="B11" s="34">
        <f>SUM(B12:B14)</f>
        <v>57763.55</v>
      </c>
      <c r="C11" s="34">
        <f>SUM(C12:C14)</f>
        <v>26139.600000000002</v>
      </c>
      <c r="D11" s="34">
        <f>SUM(D12:D14)</f>
        <v>31623.96</v>
      </c>
      <c r="E11" s="22"/>
      <c r="F11" s="6"/>
      <c r="G11" s="6"/>
      <c r="H11" s="6"/>
      <c r="I11" s="6"/>
      <c r="J11" s="6"/>
    </row>
    <row r="12" spans="1:10" s="5" customFormat="1" ht="24" customHeight="1">
      <c r="A12" s="15" t="s">
        <v>9</v>
      </c>
      <c r="B12" s="33">
        <v>45399.93</v>
      </c>
      <c r="C12" s="33">
        <v>19619.650000000001</v>
      </c>
      <c r="D12" s="33">
        <v>25780.29</v>
      </c>
      <c r="E12" s="22"/>
      <c r="F12" s="6"/>
      <c r="G12" s="6"/>
      <c r="H12" s="6"/>
      <c r="I12" s="6"/>
      <c r="J12" s="6"/>
    </row>
    <row r="13" spans="1:10" s="5" customFormat="1" ht="24" customHeight="1">
      <c r="A13" s="15" t="s">
        <v>8</v>
      </c>
      <c r="B13" s="33">
        <v>12363.62</v>
      </c>
      <c r="C13" s="33">
        <v>6519.95</v>
      </c>
      <c r="D13" s="33">
        <v>5843.67</v>
      </c>
      <c r="E13" s="22"/>
      <c r="F13" s="6"/>
      <c r="G13" s="6"/>
      <c r="H13" s="6"/>
      <c r="I13" s="6"/>
      <c r="J13" s="6"/>
    </row>
    <row r="14" spans="1:10" s="5" customFormat="1" ht="24" customHeight="1">
      <c r="A14" s="16" t="s">
        <v>7</v>
      </c>
      <c r="B14" s="35" t="s">
        <v>0</v>
      </c>
      <c r="C14" s="35" t="s">
        <v>0</v>
      </c>
      <c r="D14" s="35" t="s">
        <v>0</v>
      </c>
      <c r="E14" s="22"/>
      <c r="F14" s="6"/>
      <c r="G14" s="6"/>
      <c r="H14" s="6"/>
      <c r="I14" s="6"/>
      <c r="J14" s="6"/>
    </row>
    <row r="15" spans="1:10" s="5" customFormat="1" ht="24" customHeight="1">
      <c r="A15" s="18" t="s">
        <v>6</v>
      </c>
      <c r="B15" s="34">
        <f>B16+B17+B18</f>
        <v>53218.79</v>
      </c>
      <c r="C15" s="34">
        <f>C16+C17+C18</f>
        <v>22853.56</v>
      </c>
      <c r="D15" s="34">
        <f>D16+D17+D18</f>
        <v>30365.230000000003</v>
      </c>
      <c r="E15" s="22"/>
      <c r="F15" s="6"/>
      <c r="G15" s="6"/>
      <c r="H15" s="6"/>
      <c r="I15" s="6"/>
      <c r="J15" s="6"/>
    </row>
    <row r="16" spans="1:10" s="9" customFormat="1" ht="24" customHeight="1">
      <c r="A16" s="16" t="s">
        <v>5</v>
      </c>
      <c r="B16" s="33">
        <v>29069.439999999999</v>
      </c>
      <c r="C16" s="33">
        <v>13352.88</v>
      </c>
      <c r="D16" s="33">
        <v>15716.56</v>
      </c>
      <c r="E16" s="22"/>
      <c r="F16" s="11"/>
      <c r="G16" s="11"/>
      <c r="H16" s="11"/>
      <c r="I16" s="11"/>
      <c r="J16" s="11"/>
    </row>
    <row r="17" spans="1:10" s="9" customFormat="1" ht="24" customHeight="1">
      <c r="A17" s="16" t="s">
        <v>4</v>
      </c>
      <c r="B17" s="33">
        <v>14390.5</v>
      </c>
      <c r="C17" s="33">
        <v>5480.98</v>
      </c>
      <c r="D17" s="33">
        <v>8909.52</v>
      </c>
      <c r="E17" s="22"/>
      <c r="F17" s="11"/>
      <c r="G17" s="11"/>
      <c r="H17" s="11"/>
      <c r="I17" s="11"/>
      <c r="J17" s="11"/>
    </row>
    <row r="18" spans="1:10" s="9" customFormat="1" ht="24" customHeight="1">
      <c r="A18" s="16" t="s">
        <v>3</v>
      </c>
      <c r="B18" s="33">
        <v>9758.85</v>
      </c>
      <c r="C18" s="33">
        <v>4019.7</v>
      </c>
      <c r="D18" s="33">
        <v>5739.15</v>
      </c>
      <c r="E18" s="22"/>
      <c r="F18" s="11"/>
      <c r="G18" s="11"/>
      <c r="H18" s="11"/>
      <c r="I18" s="11"/>
      <c r="J18" s="11"/>
    </row>
    <row r="19" spans="1:10" s="9" customFormat="1" ht="24" customHeight="1">
      <c r="A19" s="15" t="s">
        <v>2</v>
      </c>
      <c r="B19" s="30" t="s">
        <v>17</v>
      </c>
      <c r="C19" s="30" t="s">
        <v>17</v>
      </c>
      <c r="D19" s="30" t="s">
        <v>17</v>
      </c>
      <c r="E19" s="22"/>
      <c r="F19" s="11"/>
      <c r="G19" s="11"/>
      <c r="H19" s="11"/>
      <c r="I19" s="11"/>
      <c r="J19" s="11"/>
    </row>
    <row r="20" spans="1:10" s="9" customFormat="1" ht="24" customHeight="1">
      <c r="A20" s="15" t="s">
        <v>1</v>
      </c>
      <c r="B20" s="30" t="s">
        <v>17</v>
      </c>
      <c r="C20" s="30" t="s">
        <v>17</v>
      </c>
      <c r="D20" s="30" t="s">
        <v>17</v>
      </c>
      <c r="E20" s="22"/>
      <c r="F20" s="11"/>
      <c r="G20" s="11"/>
      <c r="H20" s="11"/>
      <c r="I20" s="11"/>
      <c r="J20" s="11"/>
    </row>
    <row r="21" spans="1:10" s="5" customFormat="1" ht="24" customHeight="1">
      <c r="A21" s="9"/>
      <c r="B21" s="38" t="s">
        <v>16</v>
      </c>
      <c r="C21" s="38"/>
      <c r="D21" s="38"/>
      <c r="E21" s="6"/>
      <c r="F21" s="6"/>
      <c r="G21" s="6"/>
      <c r="H21" s="6"/>
      <c r="I21" s="6"/>
      <c r="J21" s="6"/>
    </row>
    <row r="22" spans="1:10" s="5" customFormat="1" ht="24" customHeight="1">
      <c r="A22" s="21" t="s">
        <v>15</v>
      </c>
      <c r="B22" s="17">
        <f>SUM(B32,B24:B28)</f>
        <v>100.00000225386651</v>
      </c>
      <c r="C22" s="17">
        <f t="shared" ref="C22:D22" si="0">SUM(C32,C24:C28)</f>
        <v>100.00000476519502</v>
      </c>
      <c r="D22" s="17">
        <f t="shared" si="0"/>
        <v>100.00000427666609</v>
      </c>
      <c r="E22" s="6"/>
      <c r="F22" s="6"/>
      <c r="G22" s="6"/>
      <c r="H22" s="6"/>
      <c r="I22" s="6"/>
      <c r="J22" s="6"/>
    </row>
    <row r="23" spans="1:10" s="5" customFormat="1" ht="9" customHeight="1">
      <c r="A23" s="21"/>
      <c r="B23" s="17"/>
      <c r="C23" s="17"/>
      <c r="D23" s="17"/>
      <c r="E23" s="6"/>
      <c r="F23" s="6"/>
      <c r="G23" s="6"/>
      <c r="H23" s="6"/>
      <c r="I23" s="6"/>
      <c r="J23" s="6"/>
    </row>
    <row r="24" spans="1:10" s="5" customFormat="1" ht="24" customHeight="1">
      <c r="A24" s="20" t="s">
        <v>14</v>
      </c>
      <c r="B24" s="7">
        <f>B7/$B$5*100</f>
        <v>3.3811784115650396</v>
      </c>
      <c r="C24" s="7">
        <f>C7/$C$5*100</f>
        <v>0.80360725262681387</v>
      </c>
      <c r="D24" s="7">
        <f>D7/$D$5*100</f>
        <v>5.6944963584188306</v>
      </c>
      <c r="E24" s="6"/>
      <c r="F24" s="6"/>
      <c r="G24" s="6"/>
      <c r="H24" s="6"/>
      <c r="I24" s="6"/>
      <c r="J24" s="6"/>
    </row>
    <row r="25" spans="1:10" s="5" customFormat="1" ht="24" customHeight="1">
      <c r="A25" s="9" t="s">
        <v>13</v>
      </c>
      <c r="B25" s="7">
        <f t="shared" ref="B25:B35" si="1">B8/$B$5*100</f>
        <v>36.54780901636758</v>
      </c>
      <c r="C25" s="7">
        <f t="shared" ref="C25:C35" si="2">C8/$C$5*100</f>
        <v>32.794281765981275</v>
      </c>
      <c r="D25" s="7">
        <f t="shared" ref="D25:D35" si="3">D8/$D$5*100</f>
        <v>39.916523754741753</v>
      </c>
      <c r="E25" s="6"/>
      <c r="F25" s="6"/>
      <c r="G25" s="6"/>
      <c r="H25" s="6"/>
      <c r="I25" s="6"/>
      <c r="J25" s="6"/>
    </row>
    <row r="26" spans="1:10" s="5" customFormat="1" ht="24" customHeight="1">
      <c r="A26" s="19" t="s">
        <v>12</v>
      </c>
      <c r="B26" s="7">
        <f t="shared" si="1"/>
        <v>16.928173782123231</v>
      </c>
      <c r="C26" s="7">
        <f t="shared" si="2"/>
        <v>20.138895904314886</v>
      </c>
      <c r="D26" s="7">
        <f t="shared" si="3"/>
        <v>14.046615660295858</v>
      </c>
      <c r="E26" s="6"/>
      <c r="F26" s="6"/>
      <c r="G26" s="6"/>
      <c r="H26" s="6"/>
      <c r="I26" s="6"/>
      <c r="J26" s="6"/>
    </row>
    <row r="27" spans="1:10" s="5" customFormat="1" ht="24" customHeight="1">
      <c r="A27" s="19" t="s">
        <v>11</v>
      </c>
      <c r="B27" s="7">
        <f t="shared" si="1"/>
        <v>18.128903133325217</v>
      </c>
      <c r="C27" s="7">
        <f t="shared" si="2"/>
        <v>22.917023659193251</v>
      </c>
      <c r="D27" s="7">
        <f t="shared" si="3"/>
        <v>13.831661869672878</v>
      </c>
      <c r="E27" s="6"/>
      <c r="F27" s="6"/>
      <c r="G27" s="6"/>
      <c r="H27" s="6"/>
      <c r="I27" s="6"/>
      <c r="J27" s="6"/>
    </row>
    <row r="28" spans="1:10" s="5" customFormat="1" ht="24" customHeight="1">
      <c r="A28" s="18" t="s">
        <v>10</v>
      </c>
      <c r="B28" s="36">
        <f t="shared" si="1"/>
        <v>13.019133072786365</v>
      </c>
      <c r="C28" s="36">
        <f t="shared" si="2"/>
        <v>12.456029162993497</v>
      </c>
      <c r="D28" s="36">
        <f t="shared" si="3"/>
        <v>13.524511711650067</v>
      </c>
      <c r="E28" s="6"/>
      <c r="F28" s="6"/>
      <c r="G28" s="6"/>
      <c r="H28" s="6"/>
      <c r="I28" s="6"/>
      <c r="J28" s="6"/>
    </row>
    <row r="29" spans="1:10" s="5" customFormat="1" ht="24" customHeight="1">
      <c r="A29" s="15" t="s">
        <v>9</v>
      </c>
      <c r="B29" s="7">
        <f t="shared" si="1"/>
        <v>10.232538169229313</v>
      </c>
      <c r="C29" s="7">
        <f t="shared" si="2"/>
        <v>9.3491458387934525</v>
      </c>
      <c r="D29" s="7">
        <f t="shared" si="3"/>
        <v>11.025369183199546</v>
      </c>
      <c r="E29" s="6"/>
      <c r="F29" s="6"/>
      <c r="G29" s="6"/>
      <c r="H29" s="6"/>
      <c r="I29" s="6"/>
      <c r="J29" s="6"/>
    </row>
    <row r="30" spans="1:10" s="5" customFormat="1" ht="24" customHeight="1">
      <c r="A30" s="15" t="s">
        <v>8</v>
      </c>
      <c r="B30" s="7">
        <f t="shared" si="1"/>
        <v>2.7865949035570523</v>
      </c>
      <c r="C30" s="7">
        <f t="shared" si="2"/>
        <v>3.1068833242000427</v>
      </c>
      <c r="D30" s="7">
        <f t="shared" si="3"/>
        <v>2.4991425284505211</v>
      </c>
      <c r="E30" s="6"/>
      <c r="F30" s="6"/>
      <c r="G30" s="6"/>
      <c r="H30" s="6"/>
      <c r="I30" s="6"/>
      <c r="J30" s="6"/>
    </row>
    <row r="31" spans="1:10" s="5" customFormat="1" ht="24" customHeight="1">
      <c r="A31" s="16" t="s">
        <v>7</v>
      </c>
      <c r="B31" s="7" t="s">
        <v>0</v>
      </c>
      <c r="C31" s="7" t="s">
        <v>0</v>
      </c>
      <c r="D31" s="7" t="s">
        <v>0</v>
      </c>
      <c r="E31" s="6"/>
      <c r="F31" s="6"/>
      <c r="G31" s="6"/>
      <c r="H31" s="6"/>
      <c r="I31" s="6"/>
      <c r="J31" s="6"/>
    </row>
    <row r="32" spans="1:10" s="5" customFormat="1" ht="24" customHeight="1">
      <c r="A32" s="18" t="s">
        <v>6</v>
      </c>
      <c r="B32" s="36">
        <f t="shared" si="1"/>
        <v>11.994804837699073</v>
      </c>
      <c r="C32" s="36">
        <f t="shared" si="2"/>
        <v>10.890167020085299</v>
      </c>
      <c r="D32" s="36">
        <f t="shared" si="3"/>
        <v>12.986194921886696</v>
      </c>
      <c r="E32" s="6"/>
      <c r="F32" s="6"/>
      <c r="G32" s="6"/>
      <c r="H32" s="6"/>
      <c r="I32" s="6"/>
      <c r="J32" s="6"/>
    </row>
    <row r="33" spans="1:10" s="5" customFormat="1" ht="24" customHeight="1">
      <c r="A33" s="16" t="s">
        <v>5</v>
      </c>
      <c r="B33" s="7">
        <f t="shared" si="1"/>
        <v>6.5518637222154608</v>
      </c>
      <c r="C33" s="7">
        <f t="shared" si="2"/>
        <v>6.3629077219985231</v>
      </c>
      <c r="D33" s="7">
        <f t="shared" si="3"/>
        <v>6.721447908068785</v>
      </c>
      <c r="E33" s="6"/>
      <c r="F33" s="6"/>
      <c r="G33" s="6"/>
      <c r="H33" s="6"/>
      <c r="I33" s="6"/>
      <c r="J33" s="6"/>
    </row>
    <row r="34" spans="1:10" s="5" customFormat="1" ht="24" customHeight="1">
      <c r="A34" s="16" t="s">
        <v>4</v>
      </c>
      <c r="B34" s="7">
        <f t="shared" si="1"/>
        <v>3.2434265983294339</v>
      </c>
      <c r="C34" s="7">
        <f t="shared" si="2"/>
        <v>2.6117938576636246</v>
      </c>
      <c r="D34" s="7">
        <f t="shared" si="3"/>
        <v>3.8103041992584261</v>
      </c>
      <c r="E34" s="6"/>
      <c r="F34" s="6"/>
      <c r="G34" s="6"/>
      <c r="H34" s="6"/>
      <c r="I34" s="6"/>
      <c r="J34" s="6"/>
    </row>
    <row r="35" spans="1:10" s="5" customFormat="1" ht="24" customHeight="1">
      <c r="A35" s="16" t="s">
        <v>3</v>
      </c>
      <c r="B35" s="7">
        <f t="shared" si="1"/>
        <v>2.1995145171541783</v>
      </c>
      <c r="C35" s="7">
        <f t="shared" si="2"/>
        <v>1.9154654404231493</v>
      </c>
      <c r="D35" s="7">
        <f t="shared" si="3"/>
        <v>2.4544428145594819</v>
      </c>
      <c r="E35" s="6"/>
      <c r="F35" s="6"/>
      <c r="G35" s="6"/>
      <c r="H35" s="6"/>
      <c r="I35" s="6"/>
      <c r="J35" s="6"/>
    </row>
    <row r="36" spans="1:10" s="5" customFormat="1" ht="24" customHeight="1">
      <c r="A36" s="15" t="s">
        <v>2</v>
      </c>
      <c r="B36" s="7" t="s">
        <v>0</v>
      </c>
      <c r="C36" s="7" t="s">
        <v>0</v>
      </c>
      <c r="D36" s="7" t="s">
        <v>0</v>
      </c>
      <c r="E36" s="6"/>
      <c r="F36" s="6"/>
      <c r="G36" s="6"/>
      <c r="H36" s="6"/>
      <c r="I36" s="6"/>
      <c r="J36" s="6"/>
    </row>
    <row r="37" spans="1:10" s="5" customFormat="1" ht="24" customHeight="1">
      <c r="A37" s="14" t="s">
        <v>1</v>
      </c>
      <c r="B37" s="13" t="s">
        <v>0</v>
      </c>
      <c r="C37" s="13" t="s">
        <v>0</v>
      </c>
      <c r="D37" s="13" t="s">
        <v>0</v>
      </c>
      <c r="E37" s="6"/>
      <c r="F37" s="6"/>
      <c r="G37" s="6"/>
      <c r="H37" s="6"/>
      <c r="I37" s="6"/>
      <c r="J37" s="6"/>
    </row>
    <row r="38" spans="1:10" s="9" customFormat="1" ht="17.25" customHeight="1">
      <c r="A38" s="12" t="s">
        <v>24</v>
      </c>
      <c r="B38" s="5"/>
      <c r="C38" s="5"/>
      <c r="D38" s="5"/>
      <c r="E38" s="11"/>
      <c r="F38" s="11"/>
      <c r="G38" s="10"/>
    </row>
    <row r="39" spans="1:10" s="5" customFormat="1" ht="17.25" customHeight="1">
      <c r="A39" s="8"/>
      <c r="B39" s="7"/>
      <c r="C39" s="7"/>
      <c r="D39" s="7"/>
      <c r="E39" s="6"/>
      <c r="F39" s="6"/>
      <c r="G39" s="6"/>
      <c r="H39" s="6"/>
      <c r="I39" s="6"/>
      <c r="J39" s="6"/>
    </row>
    <row r="40" spans="1:10" ht="26.25" customHeight="1">
      <c r="D40" s="4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2017-03-06T01:45:21Z</dcterms:created>
  <dcterms:modified xsi:type="dcterms:W3CDTF">2021-01-26T03:45:04Z</dcterms:modified>
</cp:coreProperties>
</file>