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ตารางที่1" sheetId="1" r:id="rId1"/>
  </sheets>
  <definedNames>
    <definedName name="_xlnm.Print_Area" localSheetId="0">ตารางที่1!$A$1:$D$31</definedName>
  </definedNames>
  <calcPr calcId="124519"/>
</workbook>
</file>

<file path=xl/calcChain.xml><?xml version="1.0" encoding="utf-8"?>
<calcChain xmlns="http://schemas.openxmlformats.org/spreadsheetml/2006/main">
  <c r="D26" i="1"/>
  <c r="C26"/>
  <c r="D25"/>
  <c r="C25"/>
  <c r="B25"/>
  <c r="D24"/>
  <c r="C24"/>
  <c r="B24"/>
  <c r="C23"/>
  <c r="B23"/>
  <c r="C22"/>
  <c r="D21"/>
  <c r="C21"/>
  <c r="B21"/>
  <c r="C20"/>
  <c r="B20"/>
  <c r="C18"/>
  <c r="B18"/>
  <c r="D17"/>
  <c r="C17"/>
  <c r="B17"/>
</calcChain>
</file>

<file path=xl/sharedStrings.xml><?xml version="1.0" encoding="utf-8"?>
<sst xmlns="http://schemas.openxmlformats.org/spreadsheetml/2006/main" count="32" uniqueCount="21">
  <si>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</si>
  <si>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</si>
  <si>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</si>
  <si>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</si>
  <si>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</si>
  <si>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</si>
  <si>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</si>
  <si>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</si>
  <si>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</si>
  <si>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</si>
  <si>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</si>
  <si>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</si>
  <si>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</si>
  <si>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</si>
  <si>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</si>
  <si>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</si>
  <si>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--</t>
  </si>
  <si>
    <t xml:space="preserve"> -</t>
  </si>
  <si>
    <t>หมายเหตุ      1.  -  ไม่มีข้อมูล</t>
  </si>
  <si>
    <t xml:space="preserve">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</si>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</sst>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3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Comma 2" xfId="2"/>
    <cellStyle name="Normal 2" xfId="3"/>
    <cellStyle name="เครื่องหมายจุลภาค" xfId="1" builtinId="3"/>
    <cellStyle name="เครื่องหมายจุลภาค 2" xfId="4"/>
    <cellStyle name="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859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42"/>
  <sheetViews>
    <sheetView showGridLines="0" tabSelected="1" workbookViewId="0">
      <selection activeCell="E6" sqref="E6"/>
    </sheetView>
  </sheetViews>
  <sheetFormatPr defaultColWidth="9.140625" defaultRowHeight="24" customHeight="1"/>
  <cols>
    <col min="1" max="1" width="25.28515625" style="2" customWidth="1"/>
    <col min="2" max="4" width="13.140625" style="2" customWidth="1"/>
    <col min="5" max="5" width="19.85546875" style="2" customWidth="1"/>
    <col min="6" max="16384" width="9.140625" style="2"/>
  </cols>
  <sheetData>
    <row r="1" spans="1:5" ht="26.25" customHeight="1">
      <c r="A1" s="1" t="s">
        <v>0</v>
      </c>
      <c r="B1" s="1"/>
      <c r="C1" s="1"/>
      <c r="D1" s="1"/>
      <c r="E1" s="1"/>
    </row>
    <row r="2" spans="1:5" ht="13.5" customHeight="1">
      <c r="A2" s="3"/>
      <c r="B2" s="3"/>
      <c r="C2" s="3"/>
      <c r="D2" s="3"/>
      <c r="E2" s="3"/>
    </row>
    <row r="3" spans="1:5" s="6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5"/>
    </row>
    <row r="4" spans="1:5" s="6" customFormat="1" ht="24" customHeight="1">
      <c r="A4" s="2"/>
      <c r="B4" s="24" t="s">
        <v>2</v>
      </c>
      <c r="C4" s="24"/>
      <c r="D4" s="24"/>
      <c r="E4" s="7"/>
    </row>
    <row r="5" spans="1:5" s="10" customFormat="1" ht="24" customHeight="1">
      <c r="A5" s="8" t="s">
        <v>5</v>
      </c>
      <c r="B5" s="9">
        <v>647654</v>
      </c>
      <c r="C5" s="9">
        <v>322596</v>
      </c>
      <c r="D5" s="9">
        <v>325058</v>
      </c>
      <c r="E5" s="9"/>
    </row>
    <row r="6" spans="1:5" s="11" customFormat="1" ht="24" customHeight="1">
      <c r="A6" s="11" t="s">
        <v>6</v>
      </c>
      <c r="B6" s="12">
        <v>440866.54249999998</v>
      </c>
      <c r="C6" s="12">
        <v>240165.57749999998</v>
      </c>
      <c r="D6" s="12">
        <v>200701.05000000002</v>
      </c>
      <c r="E6" s="12"/>
    </row>
    <row r="7" spans="1:5" s="11" customFormat="1" ht="24" customHeight="1">
      <c r="A7" s="11" t="s">
        <v>7</v>
      </c>
      <c r="B7" s="13">
        <v>440613</v>
      </c>
      <c r="C7" s="12">
        <v>239912.0325</v>
      </c>
      <c r="D7" s="12">
        <v>200701.05000000002</v>
      </c>
      <c r="E7" s="12"/>
    </row>
    <row r="8" spans="1:5" s="11" customFormat="1" ht="24" customHeight="1">
      <c r="A8" s="11" t="s">
        <v>8</v>
      </c>
      <c r="B8" s="13">
        <v>435603.71250000002</v>
      </c>
      <c r="C8" s="12">
        <v>236849.54242499999</v>
      </c>
      <c r="D8" s="12">
        <v>198754.33000000002</v>
      </c>
      <c r="E8" s="12"/>
    </row>
    <row r="9" spans="1:5" s="11" customFormat="1" ht="24" customHeight="1">
      <c r="A9" s="11" t="s">
        <v>9</v>
      </c>
      <c r="B9" s="13">
        <v>5009.2849999999999</v>
      </c>
      <c r="C9" s="12">
        <v>3062.4610250000001</v>
      </c>
      <c r="D9" s="12">
        <v>1946.8002500000002</v>
      </c>
      <c r="E9" s="12"/>
    </row>
    <row r="10" spans="1:5" s="11" customFormat="1" ht="24" customHeight="1">
      <c r="A10" s="11" t="s">
        <v>10</v>
      </c>
      <c r="B10" s="12">
        <v>253.54500000000002</v>
      </c>
      <c r="C10" s="12">
        <v>253.54500000000002</v>
      </c>
      <c r="D10" s="12">
        <v>0</v>
      </c>
      <c r="E10" s="12"/>
    </row>
    <row r="11" spans="1:5" s="11" customFormat="1" ht="24" customHeight="1">
      <c r="A11" s="11" t="s">
        <v>11</v>
      </c>
      <c r="B11" s="12">
        <v>206787.21974999999</v>
      </c>
      <c r="C11" s="12">
        <v>82430.422500000001</v>
      </c>
      <c r="D11" s="12">
        <v>124356.785</v>
      </c>
      <c r="E11" s="12"/>
    </row>
    <row r="12" spans="1:5" s="11" customFormat="1" ht="24" customHeight="1">
      <c r="A12" s="11" t="s">
        <v>12</v>
      </c>
      <c r="B12" s="12">
        <v>49107.497500000005</v>
      </c>
      <c r="C12" s="12">
        <v>2926.0747500000002</v>
      </c>
      <c r="D12" s="12">
        <v>46181.460000000006</v>
      </c>
      <c r="E12" s="12"/>
    </row>
    <row r="13" spans="1:5" s="11" customFormat="1" ht="24" customHeight="1">
      <c r="A13" s="11" t="s">
        <v>13</v>
      </c>
      <c r="B13" s="13">
        <v>50430.205000000002</v>
      </c>
      <c r="C13" s="12">
        <v>26966.417500000003</v>
      </c>
      <c r="D13" s="12">
        <v>23463.784999999996</v>
      </c>
      <c r="E13" s="12"/>
    </row>
    <row r="14" spans="1:5" s="11" customFormat="1" ht="24" customHeight="1">
      <c r="A14" s="14" t="s">
        <v>14</v>
      </c>
      <c r="B14" s="15">
        <v>107249.50499999999</v>
      </c>
      <c r="C14" s="15">
        <v>52537.982250000001</v>
      </c>
      <c r="D14" s="15">
        <v>54711.537499999999</v>
      </c>
      <c r="E14" s="15"/>
    </row>
    <row r="15" spans="1:5" s="11" customFormat="1" ht="24" customHeight="1">
      <c r="A15" s="14"/>
      <c r="B15" s="14"/>
      <c r="C15" s="14"/>
      <c r="D15" s="14"/>
      <c r="E15" s="14"/>
    </row>
    <row r="16" spans="1:5" s="11" customFormat="1" ht="28.5" customHeight="1">
      <c r="B16" s="25" t="s">
        <v>15</v>
      </c>
      <c r="C16" s="25"/>
      <c r="D16" s="25"/>
      <c r="E16" s="8"/>
    </row>
    <row r="17" spans="1:5" s="11" customFormat="1" ht="24" customHeight="1">
      <c r="A17" s="8" t="s">
        <v>5</v>
      </c>
      <c r="B17" s="16">
        <f>SUM(B18+B23)</f>
        <v>99.999963290584162</v>
      </c>
      <c r="C17" s="16">
        <f>SUM(C18+C23)</f>
        <v>100</v>
      </c>
      <c r="D17" s="16">
        <f>SUM(D18+D23)</f>
        <v>100</v>
      </c>
      <c r="E17" s="16"/>
    </row>
    <row r="18" spans="1:5" s="11" customFormat="1" ht="24" customHeight="1">
      <c r="A18" s="11" t="s">
        <v>6</v>
      </c>
      <c r="B18" s="17">
        <f>B6*100/$B$5</f>
        <v>68.071306978726298</v>
      </c>
      <c r="C18" s="17">
        <f>C6*100/$C$5</f>
        <v>74.447785310419221</v>
      </c>
      <c r="D18" s="17">
        <v>61.8</v>
      </c>
      <c r="E18" s="17"/>
    </row>
    <row r="19" spans="1:5" s="11" customFormat="1" ht="24" customHeight="1">
      <c r="A19" s="11" t="s">
        <v>7</v>
      </c>
      <c r="B19" s="17">
        <v>68.099999999999994</v>
      </c>
      <c r="C19" s="17">
        <v>74.3</v>
      </c>
      <c r="D19" s="17">
        <v>61.8</v>
      </c>
      <c r="E19" s="17"/>
    </row>
    <row r="20" spans="1:5" s="11" customFormat="1" ht="24" customHeight="1">
      <c r="A20" s="11" t="s">
        <v>8</v>
      </c>
      <c r="B20" s="17">
        <f t="shared" ref="B20:B25" si="0">B8*100/$B$5</f>
        <v>67.258707967525865</v>
      </c>
      <c r="C20" s="17">
        <f t="shared" ref="C20:C26" si="1">C8*100/$C$5</f>
        <v>73.419863366253765</v>
      </c>
      <c r="D20" s="17">
        <v>61.2</v>
      </c>
      <c r="E20" s="17"/>
    </row>
    <row r="21" spans="1:5" s="11" customFormat="1" ht="24" customHeight="1">
      <c r="A21" s="11" t="s">
        <v>9</v>
      </c>
      <c r="B21" s="17">
        <f t="shared" si="0"/>
        <v>0.77345079317042742</v>
      </c>
      <c r="C21" s="17">
        <f t="shared" si="1"/>
        <v>0.94931773022604116</v>
      </c>
      <c r="D21" s="17">
        <f t="shared" ref="D21:D26" si="2">D9*100/$D$5</f>
        <v>0.5989085793919855</v>
      </c>
      <c r="E21" s="17"/>
    </row>
    <row r="22" spans="1:5" s="11" customFormat="1" ht="24" customHeight="1">
      <c r="A22" s="11" t="s">
        <v>10</v>
      </c>
      <c r="B22" s="17" t="s">
        <v>16</v>
      </c>
      <c r="C22" s="17">
        <f t="shared" si="1"/>
        <v>7.8595208868057875E-2</v>
      </c>
      <c r="D22" s="17" t="s">
        <v>17</v>
      </c>
      <c r="E22" s="17"/>
    </row>
    <row r="23" spans="1:5" s="11" customFormat="1" ht="24" customHeight="1">
      <c r="A23" s="11" t="s">
        <v>11</v>
      </c>
      <c r="B23" s="17">
        <f t="shared" si="0"/>
        <v>31.928656311857871</v>
      </c>
      <c r="C23" s="17">
        <f t="shared" si="1"/>
        <v>25.552214689580776</v>
      </c>
      <c r="D23" s="17">
        <v>38.200000000000003</v>
      </c>
      <c r="E23" s="17"/>
    </row>
    <row r="24" spans="1:5" s="11" customFormat="1" ht="24" customHeight="1">
      <c r="A24" s="11" t="s">
        <v>12</v>
      </c>
      <c r="B24" s="17">
        <f t="shared" si="0"/>
        <v>7.5823661245047527</v>
      </c>
      <c r="C24" s="17">
        <f t="shared" si="1"/>
        <v>0.90703999739612406</v>
      </c>
      <c r="D24" s="17">
        <f t="shared" si="2"/>
        <v>14.207144571122695</v>
      </c>
      <c r="E24" s="18"/>
    </row>
    <row r="25" spans="1:5" s="11" customFormat="1" ht="24" customHeight="1">
      <c r="A25" s="14" t="s">
        <v>13</v>
      </c>
      <c r="B25" s="17">
        <f t="shared" si="0"/>
        <v>7.7865967013250899</v>
      </c>
      <c r="C25" s="17">
        <f t="shared" si="1"/>
        <v>8.3591915274832935</v>
      </c>
      <c r="D25" s="17">
        <f t="shared" si="2"/>
        <v>7.2183379581490055</v>
      </c>
      <c r="E25" s="18"/>
    </row>
    <row r="26" spans="1:5" s="11" customFormat="1" ht="24" customHeight="1">
      <c r="A26" s="14" t="s">
        <v>14</v>
      </c>
      <c r="B26" s="17">
        <v>16.5</v>
      </c>
      <c r="C26" s="17">
        <f t="shared" si="1"/>
        <v>16.285999283934082</v>
      </c>
      <c r="D26" s="17">
        <f t="shared" si="2"/>
        <v>16.831315488312853</v>
      </c>
      <c r="E26" s="18"/>
    </row>
    <row r="27" spans="1:5" s="11" customFormat="1" ht="13.5" customHeight="1">
      <c r="A27" s="19"/>
      <c r="B27" s="19"/>
      <c r="C27" s="19"/>
      <c r="D27" s="19"/>
      <c r="E27" s="19"/>
    </row>
    <row r="28" spans="1:5" ht="9" customHeight="1"/>
    <row r="29" spans="1:5" ht="24" customHeight="1">
      <c r="A29" s="20" t="s">
        <v>18</v>
      </c>
      <c r="B29" s="6"/>
      <c r="C29" s="6"/>
      <c r="D29" s="6"/>
      <c r="E29" s="6"/>
    </row>
    <row r="30" spans="1:5" ht="21.75">
      <c r="A30" s="21" t="s">
        <v>19</v>
      </c>
      <c r="B30" s="22"/>
      <c r="C30" s="22"/>
      <c r="D30" s="22"/>
      <c r="E30" s="22"/>
    </row>
    <row r="31" spans="1:5" ht="24" customHeight="1">
      <c r="A31" s="23" t="s">
        <v>20</v>
      </c>
      <c r="B31" s="23"/>
      <c r="C31" s="23"/>
      <c r="D31" s="23"/>
      <c r="E31" s="23"/>
    </row>
    <row r="42" spans="1:5" ht="24" customHeight="1">
      <c r="A42" s="6"/>
      <c r="B42" s="6"/>
      <c r="C42" s="6"/>
      <c r="D42" s="6"/>
      <c r="E42" s="6"/>
    </row>
  </sheetData>
  <mergeCells count="2">
    <mergeCell ref="B16:D16"/>
    <mergeCell ref="B4:D4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2019-02-03T00:03:02Z</dcterms:created>
  <dcterms:modified xsi:type="dcterms:W3CDTF">2019-02-03T00:19:17Z</dcterms:modified>
</cp:coreProperties>
</file>