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E:\รายงานสถิติจังหวัดนนทบุรี\รายงานสถิติ2561\Template-61---\Table61\"/>
    </mc:Choice>
  </mc:AlternateContent>
  <bookViews>
    <workbookView xWindow="0" yWindow="0" windowWidth="19200" windowHeight="11595"/>
  </bookViews>
  <sheets>
    <sheet name="T-2.2" sheetId="1" r:id="rId1"/>
  </sheets>
  <definedNames>
    <definedName name="_xlnm.Print_Area" localSheetId="0">'T-2.2'!$A$1:$Q$32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4" i="1" l="1"/>
  <c r="G24" i="1"/>
  <c r="F24" i="1"/>
  <c r="E24" i="1"/>
  <c r="H18" i="1"/>
  <c r="G18" i="1"/>
  <c r="F18" i="1"/>
  <c r="E18" i="1"/>
</calcChain>
</file>

<file path=xl/sharedStrings.xml><?xml version="1.0" encoding="utf-8"?>
<sst xmlns="http://schemas.openxmlformats.org/spreadsheetml/2006/main" count="78" uniqueCount="47">
  <si>
    <t xml:space="preserve">ตาราง </t>
  </si>
  <si>
    <t>ประชากรอายุ 15 ปีขึ้นไป จำแนกตามสถานภาพแรงงาน เป็นรายไตรมาส พ.ศ. 2558 -2561</t>
  </si>
  <si>
    <t>Table</t>
  </si>
  <si>
    <t>Population Aged 15 Years and Over by Labour Force Status and Quarterly: 2015 - 2018</t>
  </si>
  <si>
    <t>(หน่วยเป็นพัน  In thousands)</t>
  </si>
  <si>
    <t>ปี</t>
  </si>
  <si>
    <t>ประชากรอายุ 15 ปีขึ้นไป   Population 15 years and over</t>
  </si>
  <si>
    <t>Year</t>
  </si>
  <si>
    <t>กำลังแรงงานรวม</t>
  </si>
  <si>
    <t>ผู้ไม่อยู่ในกำลังแรงงาน</t>
  </si>
  <si>
    <t>Total  labour  force</t>
  </si>
  <si>
    <t>Persons not in labour  force</t>
  </si>
  <si>
    <t>กำลังแรงงานปัจจุบัน</t>
  </si>
  <si>
    <t>กำลังแรงงาน</t>
  </si>
  <si>
    <t>Current labour force</t>
  </si>
  <si>
    <t>ที่รอฤดูกาล</t>
  </si>
  <si>
    <t>ทำงานบ้าน</t>
  </si>
  <si>
    <t>รวม</t>
  </si>
  <si>
    <t>ผู้มีงานทำ</t>
  </si>
  <si>
    <t>ผู้ว่างงาน</t>
  </si>
  <si>
    <t xml:space="preserve">Seasonally inactive </t>
  </si>
  <si>
    <t>Household</t>
  </si>
  <si>
    <t>เรียนหนังสือ</t>
  </si>
  <si>
    <t>อื่นๆ</t>
  </si>
  <si>
    <t>Total</t>
  </si>
  <si>
    <t>Employed</t>
  </si>
  <si>
    <t>Unemployed</t>
  </si>
  <si>
    <t>labour force</t>
  </si>
  <si>
    <t>work</t>
  </si>
  <si>
    <t>Studies</t>
  </si>
  <si>
    <t>Others</t>
  </si>
  <si>
    <t xml:space="preserve">  2015</t>
  </si>
  <si>
    <t xml:space="preserve">           ไตรมาสที่ 1 </t>
  </si>
  <si>
    <t>-</t>
  </si>
  <si>
    <t>Quarter 1</t>
  </si>
  <si>
    <t xml:space="preserve">           ไตรมาสที่ 2 </t>
  </si>
  <si>
    <t>Quarter 2</t>
  </si>
  <si>
    <t xml:space="preserve">           ไตรมาสที่ 3 </t>
  </si>
  <si>
    <t>Quarter 3</t>
  </si>
  <si>
    <t xml:space="preserve">           ไตรมาสที่ 4 </t>
  </si>
  <si>
    <t>Quarter 4</t>
  </si>
  <si>
    <t xml:space="preserve">  2016</t>
  </si>
  <si>
    <t xml:space="preserve">           ไตรมาสที่ 1</t>
  </si>
  <si>
    <t xml:space="preserve">  2017</t>
  </si>
  <si>
    <t xml:space="preserve">  2018</t>
  </si>
  <si>
    <t xml:space="preserve">           ที่มา:  การสำรวจภาวะการทำงานของประชากร พ.ศ. 2558-2561  ระดับจังหวัด  สำนักงานสถิติแห่งชาติ</t>
  </si>
  <si>
    <t xml:space="preserve">       Source: The  Labour Force Survey: 2015-2018 , Provincial level ,  National Statistical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</si>
</sst>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87" formatCode="_-* #,##0.0000_-;\-* #,##0.0000_-;_-* &quot;-&quot;??_-;_-@_-"/>
    <numFmt numFmtId="188" formatCode="_-* #,##0.0_-;\-* #,##0.0_-;_-* &quot;-&quot;??_-;_-@_-"/>
    <numFmt numFmtId="189" formatCode="_-* #,##0_-;\-* #,##0_-;_-* &quot;-&quot;??_-;_-@_-"/>
    <numFmt numFmtId="190" formatCode="_-* #,##0.000_-;\-* #,##0.000_-;_-* &quot;-&quot;??_-;_-@_-"/>
  </numFmts>
  <fonts count="10" x14ac:knownFonts="1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1"/>
      <name val="TH SarabunPSK"/>
      <family val="2"/>
    </font>
    <font>
      <sz val="12"/>
      <name val="TH SarabunPSK"/>
      <family val="2"/>
    </font>
    <font>
      <sz val="14"/>
      <name val="TH SarabunPSK"/>
      <family val="2"/>
    </font>
    <font>
      <sz val="14"/>
      <name val="Cordia New"/>
      <family val="2"/>
    </font>
    <font>
      <b/>
      <sz val="12"/>
      <name val="TH SarabunPSK"/>
      <family val="2"/>
    </font>
    <font>
      <b/>
      <sz val="11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9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right"/>
    </xf>
    <xf numFmtId="0" fontId="5" fillId="0" borderId="2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0" xfId="0" applyFont="1" applyBorder="1"/>
    <xf numFmtId="0" fontId="5" fillId="0" borderId="0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7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9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4" fillId="0" borderId="0" xfId="0" applyFont="1" applyBorder="1"/>
    <xf numFmtId="0" fontId="4" fillId="0" borderId="0" xfId="0" applyFont="1"/>
    <xf numFmtId="0" fontId="5" fillId="0" borderId="1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187" fontId="4" fillId="0" borderId="0" xfId="1" applyNumberFormat="1" applyFont="1"/>
    <xf numFmtId="0" fontId="5" fillId="0" borderId="9" xfId="0" applyFont="1" applyBorder="1" applyAlignment="1">
      <alignment horizont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shrinkToFit="1"/>
    </xf>
    <xf numFmtId="0" fontId="5" fillId="0" borderId="14" xfId="0" applyFont="1" applyBorder="1" applyAlignment="1">
      <alignment horizontal="center"/>
    </xf>
    <xf numFmtId="0" fontId="5" fillId="0" borderId="14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shrinkToFit="1"/>
    </xf>
    <xf numFmtId="0" fontId="5" fillId="0" borderId="13" xfId="0" applyFont="1" applyBorder="1"/>
    <xf numFmtId="0" fontId="5" fillId="0" borderId="13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7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8" xfId="0" applyFont="1" applyBorder="1" applyAlignment="1">
      <alignment horizontal="left"/>
    </xf>
    <xf numFmtId="0" fontId="5" fillId="0" borderId="13" xfId="0" applyFont="1" applyBorder="1" applyAlignment="1">
      <alignment horizontal="left"/>
    </xf>
    <xf numFmtId="0" fontId="8" fillId="0" borderId="8" xfId="0" applyFont="1" applyBorder="1"/>
    <xf numFmtId="0" fontId="8" fillId="0" borderId="9" xfId="0" applyFont="1" applyBorder="1"/>
    <xf numFmtId="0" fontId="8" fillId="0" borderId="13" xfId="0" applyFont="1" applyBorder="1"/>
    <xf numFmtId="0" fontId="5" fillId="0" borderId="9" xfId="0" quotePrefix="1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9" fillId="0" borderId="0" xfId="0" applyFont="1"/>
    <xf numFmtId="188" fontId="5" fillId="0" borderId="8" xfId="1" applyNumberFormat="1" applyFont="1" applyFill="1" applyBorder="1" applyAlignment="1">
      <alignment horizontal="right"/>
    </xf>
    <xf numFmtId="188" fontId="5" fillId="0" borderId="9" xfId="1" applyNumberFormat="1" applyFont="1" applyFill="1" applyBorder="1" applyAlignment="1">
      <alignment horizontal="right"/>
    </xf>
    <xf numFmtId="189" fontId="3" fillId="0" borderId="13" xfId="1" applyNumberFormat="1" applyFont="1" applyBorder="1" applyAlignment="1">
      <alignment horizontal="right"/>
    </xf>
    <xf numFmtId="0" fontId="5" fillId="0" borderId="9" xfId="0" applyFont="1" applyBorder="1"/>
    <xf numFmtId="0" fontId="5" fillId="0" borderId="0" xfId="0" applyFont="1" applyBorder="1"/>
    <xf numFmtId="188" fontId="5" fillId="0" borderId="13" xfId="1" applyNumberFormat="1" applyFont="1" applyFill="1" applyBorder="1" applyAlignment="1">
      <alignment horizontal="right"/>
    </xf>
    <xf numFmtId="0" fontId="5" fillId="0" borderId="0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188" fontId="5" fillId="0" borderId="8" xfId="1" applyNumberFormat="1" applyFont="1" applyBorder="1"/>
    <xf numFmtId="188" fontId="5" fillId="0" borderId="9" xfId="1" applyNumberFormat="1" applyFont="1" applyBorder="1"/>
    <xf numFmtId="188" fontId="5" fillId="0" borderId="13" xfId="1" applyNumberFormat="1" applyFont="1" applyBorder="1"/>
    <xf numFmtId="188" fontId="5" fillId="0" borderId="8" xfId="1" applyNumberFormat="1" applyFont="1" applyBorder="1" applyAlignment="1">
      <alignment horizontal="left"/>
    </xf>
    <xf numFmtId="190" fontId="5" fillId="0" borderId="8" xfId="1" applyNumberFormat="1" applyFont="1" applyBorder="1" applyAlignment="1">
      <alignment horizontal="left"/>
    </xf>
    <xf numFmtId="0" fontId="5" fillId="0" borderId="0" xfId="0" applyFont="1" applyBorder="1" applyAlignment="1"/>
    <xf numFmtId="0" fontId="5" fillId="0" borderId="8" xfId="0" applyFont="1" applyBorder="1" applyAlignment="1"/>
    <xf numFmtId="0" fontId="5" fillId="0" borderId="0" xfId="0" applyFont="1" applyBorder="1" applyAlignment="1">
      <alignment horizontal="left"/>
    </xf>
    <xf numFmtId="0" fontId="5" fillId="0" borderId="0" xfId="0" applyFont="1" applyBorder="1" applyAlignment="1">
      <alignment horizontal="center"/>
    </xf>
    <xf numFmtId="0" fontId="5" fillId="0" borderId="8" xfId="0" applyFont="1" applyBorder="1" applyAlignment="1">
      <alignment horizontal="left"/>
    </xf>
    <xf numFmtId="188" fontId="5" fillId="0" borderId="0" xfId="1" applyNumberFormat="1" applyFont="1" applyBorder="1"/>
    <xf numFmtId="0" fontId="5" fillId="0" borderId="1" xfId="0" applyFont="1" applyBorder="1" applyAlignment="1"/>
    <xf numFmtId="0" fontId="5" fillId="0" borderId="11" xfId="0" applyFont="1" applyBorder="1" applyAlignment="1"/>
    <xf numFmtId="188" fontId="5" fillId="0" borderId="14" xfId="1" applyNumberFormat="1" applyFont="1" applyFill="1" applyBorder="1" applyAlignment="1">
      <alignment horizontal="right"/>
    </xf>
    <xf numFmtId="189" fontId="3" fillId="0" borderId="14" xfId="1" applyNumberFormat="1" applyFont="1" applyBorder="1" applyAlignment="1">
      <alignment horizontal="right"/>
    </xf>
    <xf numFmtId="188" fontId="5" fillId="0" borderId="11" xfId="1" applyNumberFormat="1" applyFont="1" applyFill="1" applyBorder="1" applyAlignment="1">
      <alignment horizontal="right"/>
    </xf>
    <xf numFmtId="0" fontId="5" fillId="0" borderId="10" xfId="0" applyFont="1" applyBorder="1"/>
    <xf numFmtId="0" fontId="5" fillId="0" borderId="1" xfId="0" applyFont="1" applyBorder="1"/>
    <xf numFmtId="0" fontId="5" fillId="0" borderId="0" xfId="0" applyFont="1"/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92D050"/>
    <pageSetUpPr fitToPage="1"/>
  </sheetPr>
  <dimension ref="A1:R33"/>
  <sheetViews>
    <sheetView showGridLines="0" tabSelected="1" zoomScaleNormal="100" workbookViewId="0">
      <selection activeCell="G18" sqref="G18"/>
    </sheetView>
  </sheetViews>
  <sheetFormatPr defaultRowHeight="18.75" x14ac:dyDescent="0.3"/>
  <cols>
    <col min="1" max="1" width="1.7109375" style="91" customWidth="1"/>
    <col min="2" max="2" width="5.5703125" style="91" customWidth="1"/>
    <col min="3" max="3" width="5.28515625" style="91" customWidth="1"/>
    <col min="4" max="4" width="5.140625" style="91" customWidth="1"/>
    <col min="5" max="8" width="11.28515625" style="91" customWidth="1"/>
    <col min="9" max="9" width="14.7109375" style="91" customWidth="1"/>
    <col min="10" max="13" width="11.28515625" style="91" customWidth="1"/>
    <col min="14" max="14" width="2.7109375" style="91" customWidth="1"/>
    <col min="15" max="15" width="17.85546875" style="91" customWidth="1"/>
    <col min="16" max="16" width="2.28515625" style="91" customWidth="1"/>
    <col min="17" max="17" width="4.140625" style="91" customWidth="1"/>
    <col min="18" max="16384" width="9.140625" style="91"/>
  </cols>
  <sheetData>
    <row r="1" spans="1:18" s="1" customFormat="1" x14ac:dyDescent="0.3">
      <c r="B1" s="1" t="s">
        <v>0</v>
      </c>
      <c r="C1" s="2">
        <v>2.2000000000000002</v>
      </c>
      <c r="D1" s="1" t="s">
        <v>1</v>
      </c>
    </row>
    <row r="2" spans="1:18" s="3" customFormat="1" x14ac:dyDescent="0.3">
      <c r="B2" s="1" t="s">
        <v>2</v>
      </c>
      <c r="C2" s="2">
        <v>2.2000000000000002</v>
      </c>
      <c r="D2" s="1" t="s">
        <v>3</v>
      </c>
      <c r="E2" s="1"/>
      <c r="O2" s="4"/>
    </row>
    <row r="3" spans="1:18" s="3" customFormat="1" ht="31.5" customHeight="1" x14ac:dyDescent="0.3">
      <c r="C3" s="2"/>
      <c r="M3" s="5" t="s">
        <v>4</v>
      </c>
      <c r="N3" s="5"/>
      <c r="O3" s="5"/>
      <c r="P3" s="5"/>
      <c r="Q3" s="5"/>
    </row>
    <row r="4" spans="1:18" s="13" customFormat="1" ht="20.25" customHeight="1" x14ac:dyDescent="0.3">
      <c r="A4" s="6" t="s">
        <v>5</v>
      </c>
      <c r="B4" s="6"/>
      <c r="C4" s="6"/>
      <c r="D4" s="7"/>
      <c r="E4" s="8" t="s">
        <v>6</v>
      </c>
      <c r="F4" s="9"/>
      <c r="G4" s="9"/>
      <c r="H4" s="9"/>
      <c r="I4" s="9"/>
      <c r="J4" s="9"/>
      <c r="K4" s="9"/>
      <c r="L4" s="9"/>
      <c r="M4" s="10"/>
      <c r="N4" s="11" t="s">
        <v>7</v>
      </c>
      <c r="O4" s="12"/>
    </row>
    <row r="5" spans="1:18" s="25" customFormat="1" ht="18.75" customHeight="1" x14ac:dyDescent="0.25">
      <c r="A5" s="14"/>
      <c r="B5" s="14"/>
      <c r="C5" s="14"/>
      <c r="D5" s="15"/>
      <c r="E5" s="16" t="s">
        <v>8</v>
      </c>
      <c r="F5" s="17"/>
      <c r="G5" s="17"/>
      <c r="H5" s="17"/>
      <c r="I5" s="18"/>
      <c r="J5" s="19" t="s">
        <v>9</v>
      </c>
      <c r="K5" s="20"/>
      <c r="L5" s="20"/>
      <c r="M5" s="21"/>
      <c r="N5" s="22"/>
      <c r="O5" s="23"/>
      <c r="P5" s="24"/>
    </row>
    <row r="6" spans="1:18" s="25" customFormat="1" ht="16.5" customHeight="1" x14ac:dyDescent="0.25">
      <c r="A6" s="14"/>
      <c r="B6" s="14"/>
      <c r="C6" s="14"/>
      <c r="D6" s="15"/>
      <c r="E6" s="26" t="s">
        <v>10</v>
      </c>
      <c r="F6" s="27"/>
      <c r="G6" s="27"/>
      <c r="H6" s="27"/>
      <c r="I6" s="28"/>
      <c r="J6" s="26" t="s">
        <v>11</v>
      </c>
      <c r="K6" s="27"/>
      <c r="L6" s="27"/>
      <c r="M6" s="28"/>
      <c r="N6" s="22"/>
      <c r="O6" s="23"/>
      <c r="P6" s="24"/>
    </row>
    <row r="7" spans="1:18" s="25" customFormat="1" ht="17.25" customHeight="1" x14ac:dyDescent="0.25">
      <c r="A7" s="14"/>
      <c r="B7" s="14"/>
      <c r="C7" s="14"/>
      <c r="D7" s="15"/>
      <c r="E7" s="29"/>
      <c r="F7" s="30" t="s">
        <v>12</v>
      </c>
      <c r="G7" s="6"/>
      <c r="H7" s="7"/>
      <c r="I7" s="31" t="s">
        <v>13</v>
      </c>
      <c r="J7" s="32"/>
      <c r="K7" s="32"/>
      <c r="L7" s="33"/>
      <c r="M7" s="32"/>
      <c r="N7" s="22"/>
      <c r="O7" s="23"/>
      <c r="P7" s="24"/>
    </row>
    <row r="8" spans="1:18" s="25" customFormat="1" ht="18.75" customHeight="1" x14ac:dyDescent="0.25">
      <c r="A8" s="14"/>
      <c r="B8" s="14"/>
      <c r="C8" s="14"/>
      <c r="D8" s="15"/>
      <c r="E8" s="34"/>
      <c r="F8" s="35" t="s">
        <v>14</v>
      </c>
      <c r="G8" s="36"/>
      <c r="H8" s="37"/>
      <c r="I8" s="38" t="s">
        <v>15</v>
      </c>
      <c r="J8" s="34"/>
      <c r="K8" s="38" t="s">
        <v>16</v>
      </c>
      <c r="L8" s="39"/>
      <c r="M8" s="38"/>
      <c r="N8" s="22"/>
      <c r="O8" s="23"/>
      <c r="P8" s="24"/>
      <c r="R8" s="40">
        <v>915.38419499999998</v>
      </c>
    </row>
    <row r="9" spans="1:18" s="25" customFormat="1" ht="16.5" customHeight="1" x14ac:dyDescent="0.25">
      <c r="A9" s="14"/>
      <c r="B9" s="14"/>
      <c r="C9" s="14"/>
      <c r="D9" s="15"/>
      <c r="E9" s="34" t="s">
        <v>17</v>
      </c>
      <c r="F9" s="41" t="s">
        <v>17</v>
      </c>
      <c r="G9" s="38" t="s">
        <v>18</v>
      </c>
      <c r="H9" s="38" t="s">
        <v>19</v>
      </c>
      <c r="I9" s="38" t="s">
        <v>20</v>
      </c>
      <c r="J9" s="34" t="s">
        <v>17</v>
      </c>
      <c r="K9" s="38" t="s">
        <v>21</v>
      </c>
      <c r="L9" s="39" t="s">
        <v>22</v>
      </c>
      <c r="M9" s="38" t="s">
        <v>23</v>
      </c>
      <c r="N9" s="22"/>
      <c r="O9" s="23"/>
      <c r="P9" s="24"/>
      <c r="R9" s="25">
        <v>914.424935</v>
      </c>
    </row>
    <row r="10" spans="1:18" s="25" customFormat="1" ht="16.5" customHeight="1" x14ac:dyDescent="0.25">
      <c r="A10" s="42"/>
      <c r="B10" s="42"/>
      <c r="C10" s="42"/>
      <c r="D10" s="43"/>
      <c r="E10" s="44" t="s">
        <v>24</v>
      </c>
      <c r="F10" s="45" t="s">
        <v>24</v>
      </c>
      <c r="G10" s="45" t="s">
        <v>25</v>
      </c>
      <c r="H10" s="45" t="s">
        <v>26</v>
      </c>
      <c r="I10" s="45" t="s">
        <v>27</v>
      </c>
      <c r="J10" s="44" t="s">
        <v>24</v>
      </c>
      <c r="K10" s="45" t="s">
        <v>28</v>
      </c>
      <c r="L10" s="44" t="s">
        <v>29</v>
      </c>
      <c r="M10" s="44" t="s">
        <v>30</v>
      </c>
      <c r="N10" s="46"/>
      <c r="O10" s="47"/>
      <c r="P10" s="24"/>
    </row>
    <row r="11" spans="1:18" s="24" customFormat="1" ht="5.25" customHeight="1" x14ac:dyDescent="0.25">
      <c r="A11" s="48"/>
      <c r="B11" s="48"/>
      <c r="C11" s="48"/>
      <c r="D11" s="48"/>
      <c r="E11" s="49"/>
      <c r="F11" s="34"/>
      <c r="G11" s="34"/>
      <c r="H11" s="34"/>
      <c r="I11" s="50"/>
      <c r="J11" s="51"/>
      <c r="K11" s="51"/>
      <c r="L11" s="51"/>
      <c r="M11" s="34"/>
      <c r="N11" s="52"/>
      <c r="O11" s="53"/>
    </row>
    <row r="12" spans="1:18" s="61" customFormat="1" ht="16.5" customHeight="1" x14ac:dyDescent="0.25">
      <c r="A12" s="54">
        <v>2558</v>
      </c>
      <c r="B12" s="55"/>
      <c r="C12" s="55"/>
      <c r="D12" s="55"/>
      <c r="E12" s="56"/>
      <c r="F12" s="57"/>
      <c r="G12" s="57"/>
      <c r="H12" s="57"/>
      <c r="I12" s="58"/>
      <c r="J12" s="56"/>
      <c r="K12" s="56"/>
      <c r="L12" s="56"/>
      <c r="M12" s="57"/>
      <c r="N12" s="59" t="s">
        <v>31</v>
      </c>
      <c r="O12" s="60"/>
      <c r="P12" s="25"/>
    </row>
    <row r="13" spans="1:18" s="61" customFormat="1" ht="17.25" customHeight="1" x14ac:dyDescent="0.3">
      <c r="A13" s="54" t="s">
        <v>32</v>
      </c>
      <c r="B13" s="55"/>
      <c r="C13" s="55"/>
      <c r="D13" s="55"/>
      <c r="E13" s="62">
        <v>892.29650000000004</v>
      </c>
      <c r="F13" s="63">
        <v>892.29650000000004</v>
      </c>
      <c r="G13" s="63">
        <v>885.24484999999993</v>
      </c>
      <c r="H13" s="63">
        <v>7.0516499999999995</v>
      </c>
      <c r="I13" s="64" t="s">
        <v>33</v>
      </c>
      <c r="J13" s="62">
        <v>403.04149999999998</v>
      </c>
      <c r="K13" s="62">
        <v>133.48088000000001</v>
      </c>
      <c r="L13" s="62">
        <v>96.995679999999993</v>
      </c>
      <c r="M13" s="63">
        <v>172.56494000000001</v>
      </c>
      <c r="N13" s="65"/>
      <c r="O13" s="66" t="s">
        <v>34</v>
      </c>
      <c r="P13" s="25"/>
    </row>
    <row r="14" spans="1:18" s="61" customFormat="1" ht="17.25" customHeight="1" x14ac:dyDescent="0.3">
      <c r="A14" s="54" t="s">
        <v>35</v>
      </c>
      <c r="B14" s="55"/>
      <c r="C14" s="55"/>
      <c r="D14" s="55"/>
      <c r="E14" s="62">
        <v>898.42176000000006</v>
      </c>
      <c r="F14" s="63">
        <v>898.42176000000006</v>
      </c>
      <c r="G14" s="63">
        <v>889.4456899999999</v>
      </c>
      <c r="H14" s="63">
        <v>8.97607</v>
      </c>
      <c r="I14" s="64" t="s">
        <v>33</v>
      </c>
      <c r="J14" s="62">
        <v>404.73424</v>
      </c>
      <c r="K14" s="62">
        <v>120.06685</v>
      </c>
      <c r="L14" s="62">
        <v>99.9041</v>
      </c>
      <c r="M14" s="63">
        <v>184.76328000000001</v>
      </c>
      <c r="N14" s="65"/>
      <c r="O14" s="66" t="s">
        <v>36</v>
      </c>
      <c r="P14" s="24"/>
    </row>
    <row r="15" spans="1:18" s="25" customFormat="1" ht="17.25" customHeight="1" x14ac:dyDescent="0.25">
      <c r="A15" s="54" t="s">
        <v>37</v>
      </c>
      <c r="B15" s="55"/>
      <c r="C15" s="55"/>
      <c r="D15" s="55"/>
      <c r="E15" s="62">
        <v>898.26721999999995</v>
      </c>
      <c r="F15" s="63">
        <v>897.68074999999999</v>
      </c>
      <c r="G15" s="63">
        <v>889.19876999999997</v>
      </c>
      <c r="H15" s="67">
        <v>8.4819899999999997</v>
      </c>
      <c r="I15" s="62">
        <v>0.58645999999999998</v>
      </c>
      <c r="J15" s="62">
        <v>412.57578000000001</v>
      </c>
      <c r="K15" s="62">
        <v>121.28061</v>
      </c>
      <c r="L15" s="62">
        <v>105.64238</v>
      </c>
      <c r="M15" s="63">
        <v>185.65279999999998</v>
      </c>
      <c r="N15" s="65"/>
      <c r="O15" s="66" t="s">
        <v>38</v>
      </c>
      <c r="P15" s="24"/>
    </row>
    <row r="16" spans="1:18" s="25" customFormat="1" ht="17.25" customHeight="1" x14ac:dyDescent="0.3">
      <c r="A16" s="54" t="s">
        <v>39</v>
      </c>
      <c r="B16" s="55"/>
      <c r="C16" s="55"/>
      <c r="D16" s="55"/>
      <c r="E16" s="67">
        <v>910.38119999999992</v>
      </c>
      <c r="F16" s="67">
        <v>910.38119999999992</v>
      </c>
      <c r="G16" s="67">
        <v>901.76654000000008</v>
      </c>
      <c r="H16" s="67">
        <v>8.6146600000000007</v>
      </c>
      <c r="I16" s="64" t="s">
        <v>33</v>
      </c>
      <c r="J16" s="67">
        <v>407.80478999999997</v>
      </c>
      <c r="K16" s="62">
        <v>133.03599</v>
      </c>
      <c r="L16" s="62">
        <v>111.60294999999999</v>
      </c>
      <c r="M16" s="67">
        <v>163.16585999999998</v>
      </c>
      <c r="N16" s="65"/>
      <c r="O16" s="66" t="s">
        <v>40</v>
      </c>
      <c r="P16" s="24"/>
    </row>
    <row r="17" spans="1:16" s="25" customFormat="1" ht="9.75" customHeight="1" x14ac:dyDescent="0.25">
      <c r="A17" s="68"/>
      <c r="B17" s="68"/>
      <c r="C17" s="68"/>
      <c r="D17" s="69"/>
      <c r="E17" s="70"/>
      <c r="F17" s="71"/>
      <c r="G17" s="71"/>
      <c r="H17" s="71"/>
      <c r="I17" s="72"/>
      <c r="J17" s="70"/>
      <c r="K17" s="70"/>
      <c r="L17" s="70"/>
      <c r="M17" s="71"/>
      <c r="N17" s="65"/>
      <c r="O17" s="66"/>
      <c r="P17" s="24"/>
    </row>
    <row r="18" spans="1:16" s="25" customFormat="1" ht="16.5" customHeight="1" x14ac:dyDescent="0.25">
      <c r="A18" s="54">
        <v>2559</v>
      </c>
      <c r="B18" s="55"/>
      <c r="C18" s="55"/>
      <c r="D18" s="55"/>
      <c r="E18" s="73">
        <f>AVERAGE(E19:E22)</f>
        <v>914.424935</v>
      </c>
      <c r="F18" s="73">
        <f t="shared" ref="F18:H18" si="0">AVERAGE(F19:F22)</f>
        <v>914.424935</v>
      </c>
      <c r="G18" s="74">
        <f t="shared" si="0"/>
        <v>904.892245</v>
      </c>
      <c r="H18" s="74">
        <f t="shared" si="0"/>
        <v>9.5324400000000011</v>
      </c>
      <c r="I18" s="72"/>
      <c r="J18" s="70"/>
      <c r="K18" s="70"/>
      <c r="L18" s="70"/>
      <c r="M18" s="71"/>
      <c r="N18" s="59" t="s">
        <v>41</v>
      </c>
      <c r="O18" s="60"/>
      <c r="P18" s="24"/>
    </row>
    <row r="19" spans="1:16" s="25" customFormat="1" ht="17.25" customHeight="1" x14ac:dyDescent="0.3">
      <c r="A19" s="54" t="s">
        <v>42</v>
      </c>
      <c r="B19" s="55"/>
      <c r="C19" s="55"/>
      <c r="D19" s="55"/>
      <c r="E19" s="67">
        <v>915.26473999999996</v>
      </c>
      <c r="F19" s="67">
        <v>915.26473999999996</v>
      </c>
      <c r="G19" s="67">
        <v>903.83097999999995</v>
      </c>
      <c r="H19" s="67">
        <v>11.433759999999999</v>
      </c>
      <c r="I19" s="64" t="s">
        <v>33</v>
      </c>
      <c r="J19" s="67">
        <v>410.36326000000003</v>
      </c>
      <c r="K19" s="62">
        <v>131.50569000000002</v>
      </c>
      <c r="L19" s="62">
        <v>90.815910000000002</v>
      </c>
      <c r="M19" s="67">
        <v>188.04165</v>
      </c>
      <c r="N19" s="65"/>
      <c r="O19" s="66" t="s">
        <v>34</v>
      </c>
      <c r="P19" s="24"/>
    </row>
    <row r="20" spans="1:16" s="25" customFormat="1" ht="17.25" customHeight="1" x14ac:dyDescent="0.3">
      <c r="A20" s="54" t="s">
        <v>35</v>
      </c>
      <c r="B20" s="55"/>
      <c r="C20" s="55"/>
      <c r="D20" s="55"/>
      <c r="E20" s="67">
        <v>920.125</v>
      </c>
      <c r="F20" s="67">
        <v>920.125</v>
      </c>
      <c r="G20" s="67">
        <v>912.71400000000006</v>
      </c>
      <c r="H20" s="67">
        <v>7.4109999999999996</v>
      </c>
      <c r="I20" s="64" t="s">
        <v>33</v>
      </c>
      <c r="J20" s="67">
        <v>413.14800000000002</v>
      </c>
      <c r="K20" s="62">
        <v>141.988</v>
      </c>
      <c r="L20" s="62">
        <v>83.424000000000007</v>
      </c>
      <c r="M20" s="67">
        <v>187.73599999999999</v>
      </c>
      <c r="N20" s="65"/>
      <c r="O20" s="66" t="s">
        <v>36</v>
      </c>
      <c r="P20" s="24"/>
    </row>
    <row r="21" spans="1:16" s="25" customFormat="1" ht="17.25" customHeight="1" x14ac:dyDescent="0.3">
      <c r="A21" s="75" t="s">
        <v>37</v>
      </c>
      <c r="B21" s="75"/>
      <c r="C21" s="75"/>
      <c r="D21" s="76"/>
      <c r="E21" s="67">
        <v>918.21299999999997</v>
      </c>
      <c r="F21" s="67">
        <v>918.21299999999997</v>
      </c>
      <c r="G21" s="67">
        <v>909.73800000000006</v>
      </c>
      <c r="H21" s="67">
        <v>8.4740000000000002</v>
      </c>
      <c r="I21" s="64" t="s">
        <v>33</v>
      </c>
      <c r="J21" s="67">
        <v>422.649</v>
      </c>
      <c r="K21" s="62">
        <v>140.76900000000001</v>
      </c>
      <c r="L21" s="62">
        <v>96.141000000000005</v>
      </c>
      <c r="M21" s="67">
        <v>185.739</v>
      </c>
      <c r="N21" s="65"/>
      <c r="O21" s="66" t="s">
        <v>38</v>
      </c>
      <c r="P21" s="24"/>
    </row>
    <row r="22" spans="1:16" s="25" customFormat="1" ht="17.25" customHeight="1" x14ac:dyDescent="0.3">
      <c r="A22" s="75" t="s">
        <v>39</v>
      </c>
      <c r="B22" s="75"/>
      <c r="C22" s="75"/>
      <c r="D22" s="76"/>
      <c r="E22" s="67">
        <v>904.09699999999998</v>
      </c>
      <c r="F22" s="67">
        <v>904.09699999999998</v>
      </c>
      <c r="G22" s="67">
        <v>893.28599999999994</v>
      </c>
      <c r="H22" s="67">
        <v>10.811</v>
      </c>
      <c r="I22" s="64" t="s">
        <v>33</v>
      </c>
      <c r="J22" s="67">
        <v>444.22399999999999</v>
      </c>
      <c r="K22" s="67">
        <v>142.52099999999999</v>
      </c>
      <c r="L22" s="67">
        <v>108.864</v>
      </c>
      <c r="M22" s="67">
        <v>192.83699999999999</v>
      </c>
      <c r="N22" s="65"/>
      <c r="O22" s="66" t="s">
        <v>40</v>
      </c>
      <c r="P22" s="24"/>
    </row>
    <row r="23" spans="1:16" s="25" customFormat="1" ht="6" customHeight="1" x14ac:dyDescent="0.25">
      <c r="A23" s="77"/>
      <c r="B23" s="77"/>
      <c r="C23" s="78"/>
      <c r="D23" s="79"/>
      <c r="E23" s="73"/>
      <c r="F23" s="80"/>
      <c r="G23" s="71"/>
      <c r="H23" s="71"/>
      <c r="I23" s="72"/>
      <c r="J23" s="70"/>
      <c r="K23" s="70"/>
      <c r="L23" s="70"/>
      <c r="M23" s="71"/>
      <c r="N23" s="65"/>
      <c r="O23" s="66"/>
      <c r="P23" s="24"/>
    </row>
    <row r="24" spans="1:16" s="25" customFormat="1" ht="16.5" customHeight="1" x14ac:dyDescent="0.25">
      <c r="A24" s="54">
        <v>2560</v>
      </c>
      <c r="B24" s="55"/>
      <c r="C24" s="55"/>
      <c r="D24" s="55"/>
      <c r="E24" s="73">
        <f>AVERAGE(E25:E28)</f>
        <v>915.38419499999998</v>
      </c>
      <c r="F24" s="73">
        <f t="shared" ref="F24:H24" si="1">AVERAGE(F25:F28)</f>
        <v>915.31050749999997</v>
      </c>
      <c r="G24" s="74">
        <f t="shared" si="1"/>
        <v>905.21307999999999</v>
      </c>
      <c r="H24" s="74">
        <f t="shared" si="1"/>
        <v>10.097425000000001</v>
      </c>
      <c r="I24" s="72"/>
      <c r="J24" s="70"/>
      <c r="K24" s="70"/>
      <c r="L24" s="70"/>
      <c r="M24" s="71"/>
      <c r="N24" s="59" t="s">
        <v>43</v>
      </c>
      <c r="O24" s="60"/>
      <c r="P24" s="24"/>
    </row>
    <row r="25" spans="1:16" s="61" customFormat="1" ht="17.25" customHeight="1" x14ac:dyDescent="0.3">
      <c r="A25" s="54" t="s">
        <v>42</v>
      </c>
      <c r="B25" s="55"/>
      <c r="C25" s="55"/>
      <c r="D25" s="55"/>
      <c r="E25" s="67">
        <v>918.14200000000005</v>
      </c>
      <c r="F25" s="67">
        <v>918.14200000000005</v>
      </c>
      <c r="G25" s="67">
        <v>905.55100000000004</v>
      </c>
      <c r="H25" s="67">
        <v>12.590999999999999</v>
      </c>
      <c r="I25" s="64" t="s">
        <v>33</v>
      </c>
      <c r="J25" s="67">
        <v>437.98099999999999</v>
      </c>
      <c r="K25" s="62">
        <v>149.88999999999999</v>
      </c>
      <c r="L25" s="62">
        <v>91.537999999999997</v>
      </c>
      <c r="M25" s="67">
        <v>196.55099999999999</v>
      </c>
      <c r="N25" s="65"/>
      <c r="O25" s="66" t="s">
        <v>34</v>
      </c>
      <c r="P25" s="25"/>
    </row>
    <row r="26" spans="1:16" s="61" customFormat="1" ht="17.25" customHeight="1" x14ac:dyDescent="0.3">
      <c r="A26" s="54" t="s">
        <v>35</v>
      </c>
      <c r="B26" s="55"/>
      <c r="C26" s="55"/>
      <c r="D26" s="55"/>
      <c r="E26" s="67">
        <v>925.49188000000004</v>
      </c>
      <c r="F26" s="67">
        <v>925.49188000000004</v>
      </c>
      <c r="G26" s="67">
        <v>913.54043999999999</v>
      </c>
      <c r="H26" s="67">
        <v>11.95144</v>
      </c>
      <c r="I26" s="64" t="s">
        <v>33</v>
      </c>
      <c r="J26" s="67">
        <v>438.32411999999999</v>
      </c>
      <c r="K26" s="62">
        <v>146.29413</v>
      </c>
      <c r="L26" s="62">
        <v>85.270420000000001</v>
      </c>
      <c r="M26" s="67">
        <v>206.75957</v>
      </c>
      <c r="N26" s="65"/>
      <c r="O26" s="66" t="s">
        <v>36</v>
      </c>
      <c r="P26" s="25"/>
    </row>
    <row r="27" spans="1:16" s="61" customFormat="1" ht="17.25" customHeight="1" x14ac:dyDescent="0.25">
      <c r="A27" s="75" t="s">
        <v>37</v>
      </c>
      <c r="B27" s="75"/>
      <c r="C27" s="75"/>
      <c r="D27" s="76"/>
      <c r="E27" s="67">
        <v>909.57524000000001</v>
      </c>
      <c r="F27" s="67">
        <v>909.28048999999999</v>
      </c>
      <c r="G27" s="67">
        <v>897.60963000000004</v>
      </c>
      <c r="H27" s="67">
        <v>11.670860000000001</v>
      </c>
      <c r="I27" s="67">
        <v>0.29475000000000001</v>
      </c>
      <c r="J27" s="67">
        <v>461.87276000000003</v>
      </c>
      <c r="K27" s="62">
        <v>156.89660999999998</v>
      </c>
      <c r="L27" s="62">
        <v>92.400559999999999</v>
      </c>
      <c r="M27" s="67">
        <v>212.57557999999997</v>
      </c>
      <c r="N27" s="65"/>
      <c r="O27" s="66" t="s">
        <v>38</v>
      </c>
      <c r="P27" s="25"/>
    </row>
    <row r="28" spans="1:16" s="25" customFormat="1" ht="17.25" customHeight="1" x14ac:dyDescent="0.3">
      <c r="A28" s="75" t="s">
        <v>39</v>
      </c>
      <c r="B28" s="75"/>
      <c r="C28" s="75"/>
      <c r="D28" s="76"/>
      <c r="E28" s="67">
        <v>908.32766000000004</v>
      </c>
      <c r="F28" s="67">
        <v>908.32766000000004</v>
      </c>
      <c r="G28" s="67">
        <v>904.15125</v>
      </c>
      <c r="H28" s="67">
        <v>4.1763999999999992</v>
      </c>
      <c r="I28" s="64" t="s">
        <v>33</v>
      </c>
      <c r="J28" s="67">
        <v>470.63234999999997</v>
      </c>
      <c r="K28" s="67">
        <v>166.22137000000001</v>
      </c>
      <c r="L28" s="67">
        <v>92.816059999999993</v>
      </c>
      <c r="M28" s="67">
        <v>211.59491</v>
      </c>
      <c r="O28" s="66" t="s">
        <v>40</v>
      </c>
      <c r="P28" s="24"/>
    </row>
    <row r="29" spans="1:16" s="61" customFormat="1" ht="16.5" customHeight="1" x14ac:dyDescent="0.25">
      <c r="A29" s="60">
        <v>2561</v>
      </c>
      <c r="B29" s="60"/>
      <c r="C29" s="60"/>
      <c r="D29" s="54"/>
      <c r="E29" s="67"/>
      <c r="F29" s="67"/>
      <c r="G29" s="67"/>
      <c r="H29" s="67"/>
      <c r="I29" s="67"/>
      <c r="J29" s="67"/>
      <c r="K29" s="62"/>
      <c r="L29" s="62"/>
      <c r="M29" s="67"/>
      <c r="N29" s="59" t="s">
        <v>44</v>
      </c>
      <c r="O29" s="60"/>
      <c r="P29" s="25"/>
    </row>
    <row r="30" spans="1:16" s="25" customFormat="1" ht="17.25" customHeight="1" x14ac:dyDescent="0.3">
      <c r="A30" s="81" t="s">
        <v>42</v>
      </c>
      <c r="B30" s="81"/>
      <c r="C30" s="81"/>
      <c r="D30" s="82"/>
      <c r="E30" s="83">
        <v>930.66809999999998</v>
      </c>
      <c r="F30" s="83">
        <v>930.66809999999998</v>
      </c>
      <c r="G30" s="83">
        <v>921.01652999999999</v>
      </c>
      <c r="H30" s="83">
        <v>9.6515699999999995</v>
      </c>
      <c r="I30" s="84" t="s">
        <v>33</v>
      </c>
      <c r="J30" s="83">
        <v>455.83090000000004</v>
      </c>
      <c r="K30" s="85">
        <v>155.4298</v>
      </c>
      <c r="L30" s="85">
        <v>92.14179</v>
      </c>
      <c r="M30" s="83">
        <v>208.25931</v>
      </c>
      <c r="N30" s="86"/>
      <c r="O30" s="87" t="s">
        <v>34</v>
      </c>
      <c r="P30" s="24"/>
    </row>
    <row r="31" spans="1:16" s="88" customFormat="1" ht="21.75" customHeight="1" x14ac:dyDescent="0.25">
      <c r="B31" s="89" t="s">
        <v>45</v>
      </c>
      <c r="F31" s="77"/>
      <c r="J31" s="89"/>
    </row>
    <row r="32" spans="1:16" s="88" customFormat="1" ht="17.25" customHeight="1" x14ac:dyDescent="0.25">
      <c r="B32" s="89" t="s">
        <v>46</v>
      </c>
      <c r="D32" s="89"/>
      <c r="F32" s="89"/>
      <c r="G32" s="89"/>
      <c r="H32" s="89"/>
    </row>
    <row r="33" spans="3:8" s="88" customFormat="1" ht="17.25" customHeight="1" x14ac:dyDescent="0.25">
      <c r="C33" s="90"/>
      <c r="D33" s="90"/>
      <c r="F33" s="90"/>
      <c r="G33" s="90"/>
      <c r="H33" s="89"/>
    </row>
  </sheetData>
  <mergeCells count="27">
    <mergeCell ref="A25:D25"/>
    <mergeCell ref="A26:D26"/>
    <mergeCell ref="A29:D29"/>
    <mergeCell ref="N29:O29"/>
    <mergeCell ref="A17:D17"/>
    <mergeCell ref="A18:D18"/>
    <mergeCell ref="N18:O18"/>
    <mergeCell ref="A19:D19"/>
    <mergeCell ref="A20:D20"/>
    <mergeCell ref="A24:D24"/>
    <mergeCell ref="N24:O24"/>
    <mergeCell ref="A12:D12"/>
    <mergeCell ref="N12:O12"/>
    <mergeCell ref="A13:D13"/>
    <mergeCell ref="A14:D14"/>
    <mergeCell ref="A15:D15"/>
    <mergeCell ref="A16:D16"/>
    <mergeCell ref="M3:Q3"/>
    <mergeCell ref="A4:D10"/>
    <mergeCell ref="E4:M4"/>
    <mergeCell ref="N4:O10"/>
    <mergeCell ref="E5:I5"/>
    <mergeCell ref="J5:M5"/>
    <mergeCell ref="E6:I6"/>
    <mergeCell ref="J6:M6"/>
    <mergeCell ref="F7:H7"/>
    <mergeCell ref="F8:H8"/>
  </mergeCells>
  <pageMargins left="0.55118110236220474" right="0.35433070866141736" top="0.78740157480314965" bottom="0.59055118110236227" header="0.51181102362204722" footer="0.51181102362204722"/>
  <pageSetup paperSize="9" scale="9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T-2.2</vt:lpstr>
      <vt:lpstr>'T-2.2'!Print_Area</vt:lpstr>
    </vt:vector>
  </TitlesOfParts>
  <Company>469-0016185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nontburi</dc:creator>
  <cp:lastModifiedBy>nontburi</cp:lastModifiedBy>
  <dcterms:created xsi:type="dcterms:W3CDTF">2019-07-04T08:16:42Z</dcterms:created>
  <dcterms:modified xsi:type="dcterms:W3CDTF">2019-07-04T08:16:43Z</dcterms:modified>
</cp:coreProperties>
</file>