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<sst xmlns="http://schemas.openxmlformats.org/spreadsheetml/2006/main" count="31" uniqueCount="20">
  <si>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2550 : ไตรมาสที่ 2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</si>
  <si>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</si>
  <si>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</si>
  <si>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</si>
  <si>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</si>
  <si>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</si>
  <si>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</si>
  <si>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</si>
  <si>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</si>
  <si>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</si>
  <si>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</si>
  <si>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</si>
  <si>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</si>
  <si>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</si>
  <si>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</si>
  <si>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</si>
  <si>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</si>
  <si>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</si>
  <si>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2550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</si>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</sst>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 vertical="distributed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right" vertical="distributed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3" fontId="7" fillId="0" borderId="0" xfId="0" applyNumberFormat="1" applyFont="1" applyAlignment="1">
      <alignment vertical="distributed"/>
    </xf>
    <xf numFmtId="0" fontId="7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97" fontId="0" fillId="0" borderId="0" xfId="0" applyNumberFormat="1" applyFont="1" applyAlignment="1">
      <alignment vertical="top"/>
    </xf>
    <xf numFmtId="197" fontId="0" fillId="0" borderId="0" xfId="17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distributed"/>
    </xf>
    <xf numFmtId="189" fontId="5" fillId="0" borderId="0" xfId="0" applyNumberFormat="1" applyFont="1" applyAlignment="1">
      <alignment horizontal="right" vertical="distributed"/>
    </xf>
    <xf numFmtId="196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distributed"/>
    </xf>
    <xf numFmtId="196" fontId="0" fillId="0" borderId="0" xfId="0" applyNumberFormat="1" applyFont="1" applyBorder="1" applyAlignment="1">
      <alignment horizontal="right" vertical="top"/>
    </xf>
    <xf numFmtId="0" fontId="0" fillId="0" borderId="3" xfId="0" applyFont="1" applyBorder="1" applyAlignment="1">
      <alignment vertical="center"/>
    </xf>
    <xf numFmtId="196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5.7109375" style="17" customWidth="1"/>
    <col min="2" max="4" width="14.7109375" style="17" customWidth="1"/>
    <col min="5" max="16384" width="9.140625" style="17" customWidth="1"/>
  </cols>
  <sheetData>
    <row r="1" spans="1:4" s="4" customFormat="1" ht="24" customHeight="1">
      <c r="A1" s="1" t="s">
        <v>0</v>
      </c>
      <c r="B1" s="2"/>
      <c r="C1" s="2"/>
      <c r="D1" s="3"/>
    </row>
    <row r="2" spans="1:4" s="6" customFormat="1" ht="13.5" customHeight="1">
      <c r="A2" s="5"/>
      <c r="B2" s="5"/>
      <c r="C2" s="5"/>
      <c r="D2" s="5"/>
    </row>
    <row r="3" spans="1:5" s="6" customFormat="1" ht="21.75" customHeight="1">
      <c r="A3" s="7" t="s">
        <v>1</v>
      </c>
      <c r="B3" s="8" t="s">
        <v>2</v>
      </c>
      <c r="C3" s="8" t="s">
        <v>3</v>
      </c>
      <c r="D3" s="8" t="s">
        <v>4</v>
      </c>
      <c r="E3" s="9"/>
    </row>
    <row r="4" spans="1:5" s="6" customFormat="1" ht="18.75" customHeight="1">
      <c r="A4" s="10"/>
      <c r="B4" s="11" t="s">
        <v>5</v>
      </c>
      <c r="C4" s="11"/>
      <c r="D4" s="11"/>
      <c r="E4" s="9"/>
    </row>
    <row r="5" spans="1:5" s="6" customFormat="1" ht="18.75" customHeight="1">
      <c r="A5" s="5" t="s">
        <v>6</v>
      </c>
      <c r="B5" s="12">
        <v>331389</v>
      </c>
      <c r="C5" s="12">
        <v>180372</v>
      </c>
      <c r="D5" s="12">
        <v>151016</v>
      </c>
      <c r="E5" s="13"/>
    </row>
    <row r="6" spans="1:6" ht="30" customHeight="1">
      <c r="A6" s="14" t="s">
        <v>7</v>
      </c>
      <c r="B6" s="15">
        <v>17342</v>
      </c>
      <c r="C6" s="15">
        <v>10738</v>
      </c>
      <c r="D6" s="15">
        <v>6604</v>
      </c>
      <c r="E6" s="13"/>
      <c r="F6" s="16"/>
    </row>
    <row r="7" spans="1:5" ht="18.75" customHeight="1">
      <c r="A7" s="18" t="s">
        <v>8</v>
      </c>
      <c r="B7" s="19">
        <v>10389</v>
      </c>
      <c r="C7" s="19">
        <v>3076</v>
      </c>
      <c r="D7" s="19">
        <v>7313</v>
      </c>
      <c r="E7" s="13"/>
    </row>
    <row r="8" spans="1:5" ht="43.5">
      <c r="A8" s="20" t="s">
        <v>9</v>
      </c>
      <c r="B8" s="21">
        <v>14243</v>
      </c>
      <c r="C8" s="21">
        <v>7581</v>
      </c>
      <c r="D8" s="21">
        <v>6662</v>
      </c>
      <c r="E8" s="13"/>
    </row>
    <row r="9" spans="1:5" ht="18.75" customHeight="1">
      <c r="A9" s="18" t="s">
        <v>10</v>
      </c>
      <c r="B9" s="19">
        <v>10513</v>
      </c>
      <c r="C9" s="19">
        <v>3718</v>
      </c>
      <c r="D9" s="19">
        <v>6796</v>
      </c>
      <c r="E9" s="13"/>
    </row>
    <row r="10" spans="1:5" ht="18.75" customHeight="1">
      <c r="A10" s="18" t="s">
        <v>11</v>
      </c>
      <c r="B10" s="19">
        <v>56603</v>
      </c>
      <c r="C10" s="19">
        <v>20441</v>
      </c>
      <c r="D10" s="19">
        <v>36162</v>
      </c>
      <c r="E10" s="13"/>
    </row>
    <row r="11" spans="1:5" ht="21.75">
      <c r="A11" s="18" t="s">
        <v>12</v>
      </c>
      <c r="B11" s="22">
        <v>143475</v>
      </c>
      <c r="C11" s="22">
        <v>83086</v>
      </c>
      <c r="D11" s="22">
        <v>60389</v>
      </c>
      <c r="E11" s="13"/>
    </row>
    <row r="12" spans="1:5" ht="43.5">
      <c r="A12" s="20" t="s">
        <v>13</v>
      </c>
      <c r="B12" s="21">
        <v>37645</v>
      </c>
      <c r="C12" s="21">
        <v>25861</v>
      </c>
      <c r="D12" s="21">
        <v>11784</v>
      </c>
      <c r="E12" s="13"/>
    </row>
    <row r="13" spans="1:5" ht="43.5">
      <c r="A13" s="20" t="s">
        <v>14</v>
      </c>
      <c r="B13" s="21">
        <v>9992</v>
      </c>
      <c r="C13" s="21">
        <v>8127</v>
      </c>
      <c r="D13" s="21">
        <v>1865</v>
      </c>
      <c r="E13" s="13"/>
    </row>
    <row r="14" spans="1:5" ht="21.75">
      <c r="A14" s="18" t="s">
        <v>15</v>
      </c>
      <c r="B14" s="19">
        <v>31186</v>
      </c>
      <c r="C14" s="19">
        <v>17744</v>
      </c>
      <c r="D14" s="19">
        <v>13443</v>
      </c>
      <c r="E14" s="13"/>
    </row>
    <row r="15" spans="1:4" ht="18.75" customHeight="1">
      <c r="A15" s="23" t="s">
        <v>16</v>
      </c>
      <c r="B15" s="24">
        <v>0</v>
      </c>
      <c r="C15" s="24">
        <v>0</v>
      </c>
      <c r="D15" s="24">
        <v>0</v>
      </c>
    </row>
    <row r="16" spans="1:4" ht="18.75" customHeight="1">
      <c r="A16" s="3"/>
      <c r="B16" s="25" t="s">
        <v>17</v>
      </c>
      <c r="C16" s="25"/>
      <c r="D16" s="25"/>
    </row>
    <row r="17" spans="1:5" s="6" customFormat="1" ht="18.75" customHeight="1">
      <c r="A17" s="5" t="s">
        <v>6</v>
      </c>
      <c r="B17" s="26">
        <f>SUM(B18:B27)</f>
        <v>99.99969823983297</v>
      </c>
      <c r="C17" s="26">
        <f>SUM(C18:C27)</f>
        <v>100.00000000000001</v>
      </c>
      <c r="D17" s="26">
        <f>SUM(D18:D27)</f>
        <v>100.00132436298142</v>
      </c>
      <c r="E17" s="9"/>
    </row>
    <row r="18" spans="1:5" ht="40.5" customHeight="1">
      <c r="A18" s="14" t="s">
        <v>7</v>
      </c>
      <c r="B18" s="27">
        <f>(B6/$B$5)*100</f>
        <v>5.233124817057899</v>
      </c>
      <c r="C18" s="27">
        <f>(C6/$C$5)*100</f>
        <v>5.953252167742221</v>
      </c>
      <c r="D18" s="27">
        <f>(D6/$D$5)*100</f>
        <v>4.373046564602427</v>
      </c>
      <c r="E18" s="28"/>
    </row>
    <row r="19" spans="1:5" ht="21.75">
      <c r="A19" s="18" t="s">
        <v>8</v>
      </c>
      <c r="B19" s="27">
        <f aca="true" t="shared" si="0" ref="B19:B27">(B7/$B$5)*100</f>
        <v>3.1349863755284577</v>
      </c>
      <c r="C19" s="27">
        <f aca="true" t="shared" si="1" ref="C19:C27">(C7/$C$5)*100</f>
        <v>1.7053644689863172</v>
      </c>
      <c r="D19" s="27">
        <f aca="true" t="shared" si="2" ref="D19:D27">(D7/$D$5)*100</f>
        <v>4.842533241510833</v>
      </c>
      <c r="E19" s="28"/>
    </row>
    <row r="20" spans="1:5" ht="43.5">
      <c r="A20" s="20" t="s">
        <v>9</v>
      </c>
      <c r="B20" s="29">
        <f t="shared" si="0"/>
        <v>4.297970059356225</v>
      </c>
      <c r="C20" s="29">
        <f t="shared" si="1"/>
        <v>4.202980506952299</v>
      </c>
      <c r="D20" s="29">
        <f t="shared" si="2"/>
        <v>4.411453091063199</v>
      </c>
      <c r="E20" s="28"/>
    </row>
    <row r="21" spans="1:5" ht="21.75">
      <c r="A21" s="18" t="s">
        <v>10</v>
      </c>
      <c r="B21" s="27">
        <f t="shared" si="0"/>
        <v>3.172404636243207</v>
      </c>
      <c r="C21" s="27">
        <f t="shared" si="1"/>
        <v>2.061295544763045</v>
      </c>
      <c r="D21" s="27">
        <f t="shared" si="2"/>
        <v>4.500185410817397</v>
      </c>
      <c r="E21" s="28"/>
    </row>
    <row r="22" spans="1:5" ht="21.75">
      <c r="A22" s="18" t="s">
        <v>11</v>
      </c>
      <c r="B22" s="27">
        <f t="shared" si="0"/>
        <v>17.080530735781814</v>
      </c>
      <c r="C22" s="27">
        <f t="shared" si="1"/>
        <v>11.332690217993925</v>
      </c>
      <c r="D22" s="27">
        <f t="shared" si="2"/>
        <v>23.94580706680087</v>
      </c>
      <c r="E22" s="28"/>
    </row>
    <row r="23" spans="1:5" ht="21.75">
      <c r="A23" s="18" t="s">
        <v>12</v>
      </c>
      <c r="B23" s="27">
        <f t="shared" si="0"/>
        <v>43.29503996813413</v>
      </c>
      <c r="C23" s="27">
        <f t="shared" si="1"/>
        <v>46.06369059499257</v>
      </c>
      <c r="D23" s="27">
        <f t="shared" si="2"/>
        <v>39.98847804206177</v>
      </c>
      <c r="E23" s="28"/>
    </row>
    <row r="24" spans="1:4" ht="43.5">
      <c r="A24" s="20" t="s">
        <v>13</v>
      </c>
      <c r="B24" s="29">
        <f t="shared" si="0"/>
        <v>11.35976148876396</v>
      </c>
      <c r="C24" s="29">
        <f t="shared" si="1"/>
        <v>14.337591200408045</v>
      </c>
      <c r="D24" s="29">
        <f t="shared" si="2"/>
        <v>7.803146686443821</v>
      </c>
    </row>
    <row r="25" spans="1:4" ht="43.5">
      <c r="A25" s="20" t="s">
        <v>14</v>
      </c>
      <c r="B25" s="29">
        <f t="shared" si="0"/>
        <v>3.0151875892078492</v>
      </c>
      <c r="C25" s="29">
        <f t="shared" si="1"/>
        <v>4.505688244295123</v>
      </c>
      <c r="D25" s="29">
        <f t="shared" si="2"/>
        <v>1.2349684801610425</v>
      </c>
    </row>
    <row r="26" spans="1:4" ht="21.75">
      <c r="A26" s="18" t="s">
        <v>15</v>
      </c>
      <c r="B26" s="27">
        <f t="shared" si="0"/>
        <v>9.410692569759407</v>
      </c>
      <c r="C26" s="27">
        <f t="shared" si="1"/>
        <v>9.837447053866454</v>
      </c>
      <c r="D26" s="27">
        <f t="shared" si="2"/>
        <v>8.901705779520052</v>
      </c>
    </row>
    <row r="27" spans="1:4" ht="21.75">
      <c r="A27" s="30" t="s">
        <v>16</v>
      </c>
      <c r="B27" s="31">
        <f t="shared" si="0"/>
        <v>0</v>
      </c>
      <c r="C27" s="31">
        <f t="shared" si="1"/>
        <v>0</v>
      </c>
      <c r="D27" s="31">
        <f t="shared" si="2"/>
        <v>0</v>
      </c>
    </row>
    <row r="28" ht="10.5" customHeight="1"/>
    <row r="29" ht="23.25" customHeight="1">
      <c r="A29" s="32" t="s">
        <v>18</v>
      </c>
    </row>
    <row r="30" ht="23.25" customHeight="1">
      <c r="A30" s="32" t="s">
        <v>19</v>
      </c>
    </row>
  </sheetData>
  <mergeCells count="2">
    <mergeCell ref="B4:D4"/>
    <mergeCell ref="B16:D16"/>
  </mergeCells>
  <printOptions/>
  <pageMargins left="0.7874015748031497" right="0.99" top="0.83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Chanthaburi</dc:creator>
  <cp:keywords/>
  <dc:description/>
  <cp:lastModifiedBy>Chanthaburi</cp:lastModifiedBy>
  <dcterms:created xsi:type="dcterms:W3CDTF">2007-10-26T08:36:00Z</dcterms:created>
  <dcterms:modified xsi:type="dcterms:W3CDTF">2007-10-26T08:36:05Z</dcterms:modified>
  <cp:category/>
  <cp:version/>
  <cp:contentType/>
  <cp:contentStatus/>
</cp:coreProperties>
</file>