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<sst xmlns="http://schemas.openxmlformats.org/spreadsheetml/2006/main" count="31" uniqueCount="20">
  <si>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 xml:space="preserve">         สำนักงานสถิติแห่งชาติ  กระทรวงเทคโนโลยีสารสนเทศและการสื่อสาร</t>
  </si>
  <si>
    <t>ที่มา: สรุปผลการสำรวจภาวะการทำงานของประชากร  จังหวัดจันทบุรี ไตรมาสที่ 4 : ตุลาคม - ธันวาคม 2550</t>
  </si>
  <si>
    <t>10. คนงานซึ่งมิได้จำแนกไว้ในหมวดอื่น</t>
  </si>
  <si>
    <t>9. อาชีพขั้นพื้นฐานต่างๆ ในด้านการขายและการให้บริการ</t>
  </si>
  <si>
    <t>8. ผู้ปฎิบัติการโรงงานและเครื่องจักร และผู้ปฎิบัติงานด้าน
     การประกอบ</t>
  </si>
  <si>
    <t>7. ผู้ปฎิบัติงานด้านความสามารถทางฝีมือและธุรกิจอื่นๆ
     ที่เกี่ยวข้อง</t>
  </si>
  <si>
    <t>6. ผู้ปฎิบัติงานที่มีฝีมือในด้านการเกษตร และการประมง</t>
  </si>
  <si>
    <t>5. พนักงานบริการและพนักงานในร้านค้าและตลาด</t>
  </si>
  <si>
    <t>4. เสมียน</t>
  </si>
  <si>
    <t>3. ผู้ประกอบวิชาชีพด้านเทคนิคสาขาต่างๆ และอาชีพ
     ที่เกี่ยวข้อง</t>
  </si>
  <si>
    <t>2. ผู้ประกอบวิชาชีพด้านต่างๆ</t>
  </si>
  <si>
    <t>1. ผู้บัญญัติกฎหมาย ข้าราชการระดับอาวุโส และผู้จัดการ</t>
  </si>
  <si>
    <t>ยอดรวม</t>
  </si>
  <si>
    <t>ร้อยละ</t>
  </si>
  <si>
    <t>จำนวน</t>
  </si>
  <si>
    <t>หญิง</t>
  </si>
  <si>
    <t>ชาย</t>
  </si>
  <si>
    <t>รวม</t>
  </si>
  <si>
    <t>อาชีพ</t>
  </si>
  <si>
    <t>ตารางที่ 4  จำนวนและร้อยละของผู้มีงานทำจำแนกตามอาชีพและเพศ  จังหวัดจันทบุรี พ.ศ. 2550 : ไตรมาสที่ 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</si>
</sst>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;\(#,##0.0\);&quot;-&quot;;\-@\-"/>
    <numFmt numFmtId="166" formatCode="#,##0;\(#,##0\);&quot;-&quot;;\-@_-"/>
    <numFmt numFmtId="167" formatCode="_-* #,##0.00_-;\-* #,##0.00_-;_-* &quot;-&quot;??_-;_-@_-"/>
  </numFmts>
  <fonts count="40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b/>
      <sz val="14"/>
      <name val="AngsanaUPC"/>
      <family val="1"/>
    </font>
    <font>
      <b/>
      <sz val="14"/>
      <name val="Cordia New"/>
      <family val="2"/>
    </font>
    <font>
      <b/>
      <sz val="16"/>
      <name val="Cordia New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7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vertical="distributed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5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vertical="center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165" fontId="0" fillId="0" borderId="0" xfId="0" applyNumberFormat="1" applyFont="1" applyBorder="1" applyAlignment="1">
      <alignment horizontal="right" vertical="top"/>
    </xf>
    <xf numFmtId="0" fontId="0" fillId="0" borderId="0" xfId="0" applyFont="1" applyAlignment="1">
      <alignment vertical="center" wrapText="1"/>
    </xf>
    <xf numFmtId="0" fontId="18" fillId="0" borderId="0" xfId="0" applyFont="1" applyBorder="1" applyAlignment="1">
      <alignment vertical="distributed"/>
    </xf>
    <xf numFmtId="0" fontId="0" fillId="0" borderId="0" xfId="0" applyFont="1" applyAlignment="1">
      <alignment/>
    </xf>
    <xf numFmtId="0" fontId="19" fillId="0" borderId="0" xfId="0" applyFont="1" applyAlignment="1">
      <alignment vertical="distributed"/>
    </xf>
    <xf numFmtId="0" fontId="19" fillId="0" borderId="0" xfId="0" applyFont="1" applyBorder="1" applyAlignment="1">
      <alignment vertical="distributed"/>
    </xf>
    <xf numFmtId="164" fontId="20" fillId="0" borderId="0" xfId="0" applyNumberFormat="1" applyFont="1" applyAlignment="1">
      <alignment horizontal="right" vertical="distributed"/>
    </xf>
    <xf numFmtId="0" fontId="20" fillId="0" borderId="0" xfId="0" applyFont="1" applyAlignment="1">
      <alignment horizontal="center" vertical="distributed"/>
    </xf>
    <xf numFmtId="0" fontId="20" fillId="0" borderId="0" xfId="0" applyFont="1" applyAlignment="1">
      <alignment horizontal="center" vertical="distributed"/>
    </xf>
    <xf numFmtId="0" fontId="0" fillId="0" borderId="0" xfId="0" applyFont="1" applyAlignment="1">
      <alignment vertical="distributed"/>
    </xf>
    <xf numFmtId="16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19" fillId="0" borderId="0" xfId="0" applyNumberFormat="1" applyFont="1" applyBorder="1" applyAlignment="1">
      <alignment vertical="distributed"/>
    </xf>
    <xf numFmtId="166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top"/>
    </xf>
    <xf numFmtId="166" fontId="0" fillId="0" borderId="0" xfId="42" applyNumberFormat="1" applyFont="1" applyAlignment="1">
      <alignment horizontal="right" vertical="center"/>
    </xf>
    <xf numFmtId="3" fontId="18" fillId="0" borderId="0" xfId="0" applyNumberFormat="1" applyFont="1" applyAlignment="1">
      <alignment vertical="distributed"/>
    </xf>
    <xf numFmtId="166" fontId="0" fillId="0" borderId="0" xfId="0" applyNumberFormat="1" applyFont="1" applyAlignment="1">
      <alignment/>
    </xf>
    <xf numFmtId="3" fontId="20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 vertical="distributed"/>
    </xf>
    <xf numFmtId="0" fontId="20" fillId="0" borderId="0" xfId="0" applyFont="1" applyBorder="1" applyAlignment="1">
      <alignment horizontal="center" vertical="distributed"/>
    </xf>
    <xf numFmtId="0" fontId="20" fillId="0" borderId="12" xfId="0" applyFont="1" applyBorder="1" applyAlignment="1">
      <alignment horizontal="right" vertical="distributed"/>
    </xf>
    <xf numFmtId="0" fontId="20" fillId="0" borderId="12" xfId="0" applyFont="1" applyBorder="1" applyAlignment="1">
      <alignment horizontal="center" vertical="distributed"/>
    </xf>
    <xf numFmtId="0" fontId="20" fillId="0" borderId="0" xfId="0" applyFont="1" applyAlignment="1">
      <alignment vertical="distributed"/>
    </xf>
    <xf numFmtId="0" fontId="21" fillId="0" borderId="0" xfId="0" applyFont="1" applyAlignment="1">
      <alignment horizontal="left" vertical="distributed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:C1"/>
    </sheetView>
  </sheetViews>
  <sheetFormatPr defaultColWidth="9.140625" defaultRowHeight="18.75" customHeight="1"/>
  <cols>
    <col min="1" max="1" width="45.7109375" style="1" customWidth="1"/>
    <col min="2" max="4" width="14.7109375" style="1" customWidth="1"/>
    <col min="5" max="16384" width="9.140625" style="1" customWidth="1"/>
  </cols>
  <sheetData>
    <row r="1" spans="1:4" s="31" customFormat="1" ht="24" customHeight="1">
      <c r="A1" s="32" t="s">
        <v>19</v>
      </c>
      <c r="B1" s="32"/>
      <c r="C1" s="32"/>
      <c r="D1" s="17"/>
    </row>
    <row r="2" spans="1:4" s="12" customFormat="1" ht="13.5" customHeight="1">
      <c r="A2" s="15"/>
      <c r="B2" s="15"/>
      <c r="C2" s="15"/>
      <c r="D2" s="15"/>
    </row>
    <row r="3" spans="1:5" s="12" customFormat="1" ht="21.75" customHeight="1">
      <c r="A3" s="30" t="s">
        <v>18</v>
      </c>
      <c r="B3" s="29" t="s">
        <v>17</v>
      </c>
      <c r="C3" s="29" t="s">
        <v>16</v>
      </c>
      <c r="D3" s="29" t="s">
        <v>15</v>
      </c>
      <c r="E3" s="13"/>
    </row>
    <row r="4" spans="1:5" s="12" customFormat="1" ht="18.75" customHeight="1">
      <c r="A4" s="28"/>
      <c r="B4" s="27" t="s">
        <v>14</v>
      </c>
      <c r="C4" s="27"/>
      <c r="D4" s="27"/>
      <c r="E4" s="13"/>
    </row>
    <row r="5" spans="1:5" s="12" customFormat="1" ht="18.75" customHeight="1">
      <c r="A5" s="15" t="s">
        <v>12</v>
      </c>
      <c r="B5" s="26">
        <v>339282</v>
      </c>
      <c r="C5" s="26">
        <v>190318</v>
      </c>
      <c r="D5" s="26">
        <v>148963</v>
      </c>
      <c r="E5" s="20"/>
    </row>
    <row r="6" spans="1:6" ht="30" customHeight="1">
      <c r="A6" s="11" t="s">
        <v>11</v>
      </c>
      <c r="B6" s="25">
        <v>22337</v>
      </c>
      <c r="C6" s="25">
        <v>14193</v>
      </c>
      <c r="D6" s="25">
        <v>8144</v>
      </c>
      <c r="E6" s="20"/>
      <c r="F6" s="24"/>
    </row>
    <row r="7" spans="1:5" ht="18.75" customHeight="1">
      <c r="A7" s="7" t="s">
        <v>10</v>
      </c>
      <c r="B7" s="21">
        <v>10339</v>
      </c>
      <c r="C7" s="21">
        <v>5261</v>
      </c>
      <c r="D7" s="21">
        <v>5079</v>
      </c>
      <c r="E7" s="20"/>
    </row>
    <row r="8" spans="1:5" ht="43.5">
      <c r="A8" s="9" t="s">
        <v>9</v>
      </c>
      <c r="B8" s="22">
        <v>10398</v>
      </c>
      <c r="C8" s="22">
        <v>5777</v>
      </c>
      <c r="D8" s="22">
        <v>4621</v>
      </c>
      <c r="E8" s="20"/>
    </row>
    <row r="9" spans="1:5" ht="18.75" customHeight="1">
      <c r="A9" s="7" t="s">
        <v>8</v>
      </c>
      <c r="B9" s="21">
        <v>8228</v>
      </c>
      <c r="C9" s="21">
        <v>4102</v>
      </c>
      <c r="D9" s="21">
        <v>4127</v>
      </c>
      <c r="E9" s="20"/>
    </row>
    <row r="10" spans="1:5" ht="18.75" customHeight="1">
      <c r="A10" s="7" t="s">
        <v>7</v>
      </c>
      <c r="B10" s="21">
        <v>57575</v>
      </c>
      <c r="C10" s="21">
        <v>20647</v>
      </c>
      <c r="D10" s="21">
        <v>36928</v>
      </c>
      <c r="E10" s="20"/>
    </row>
    <row r="11" spans="1:5" ht="21.75">
      <c r="A11" s="7" t="s">
        <v>6</v>
      </c>
      <c r="B11" s="23">
        <v>142226</v>
      </c>
      <c r="C11" s="23">
        <v>83735</v>
      </c>
      <c r="D11" s="23">
        <v>58491</v>
      </c>
      <c r="E11" s="20"/>
    </row>
    <row r="12" spans="1:5" ht="43.5">
      <c r="A12" s="9" t="s">
        <v>5</v>
      </c>
      <c r="B12" s="22">
        <v>39712</v>
      </c>
      <c r="C12" s="22">
        <v>27479</v>
      </c>
      <c r="D12" s="22">
        <v>12233</v>
      </c>
      <c r="E12" s="20"/>
    </row>
    <row r="13" spans="1:5" ht="43.5">
      <c r="A13" s="9" t="s">
        <v>4</v>
      </c>
      <c r="B13" s="22">
        <v>11316</v>
      </c>
      <c r="C13" s="22">
        <v>9819</v>
      </c>
      <c r="D13" s="22">
        <v>1497</v>
      </c>
      <c r="E13" s="20"/>
    </row>
    <row r="14" spans="1:5" ht="21.75">
      <c r="A14" s="7" t="s">
        <v>3</v>
      </c>
      <c r="B14" s="21">
        <v>37151</v>
      </c>
      <c r="C14" s="21">
        <v>19308</v>
      </c>
      <c r="D14" s="21">
        <v>17843</v>
      </c>
      <c r="E14" s="20"/>
    </row>
    <row r="15" spans="1:4" ht="18.75" customHeight="1">
      <c r="A15" s="19" t="s">
        <v>2</v>
      </c>
      <c r="B15" s="18">
        <v>0</v>
      </c>
      <c r="C15" s="18">
        <v>0</v>
      </c>
      <c r="D15" s="18">
        <v>0</v>
      </c>
    </row>
    <row r="16" spans="1:4" ht="18.75" customHeight="1">
      <c r="A16" s="17"/>
      <c r="B16" s="16" t="s">
        <v>13</v>
      </c>
      <c r="C16" s="16"/>
      <c r="D16" s="16"/>
    </row>
    <row r="17" spans="1:5" s="12" customFormat="1" ht="18.75" customHeight="1">
      <c r="A17" s="15" t="s">
        <v>12</v>
      </c>
      <c r="B17" s="14">
        <f>SUM(B18:B27)</f>
        <v>100.00000000000001</v>
      </c>
      <c r="C17" s="14">
        <f>SUM(C18:C27)</f>
        <v>100.00157630912473</v>
      </c>
      <c r="D17" s="14">
        <f>SUM(D18:D27)</f>
        <v>100</v>
      </c>
      <c r="E17" s="13"/>
    </row>
    <row r="18" spans="1:5" ht="40.5" customHeight="1">
      <c r="A18" s="11" t="s">
        <v>11</v>
      </c>
      <c r="B18" s="6">
        <f>(B6/$B$5)*100</f>
        <v>6.583608915297599</v>
      </c>
      <c r="C18" s="6">
        <f>(C6/$C$5)*100</f>
        <v>7.457518469088578</v>
      </c>
      <c r="D18" s="6">
        <f>(D6/$D$5)*100</f>
        <v>5.467129421399945</v>
      </c>
      <c r="E18" s="10"/>
    </row>
    <row r="19" spans="1:5" ht="21.75">
      <c r="A19" s="7" t="s">
        <v>10</v>
      </c>
      <c r="B19" s="6">
        <f>(B7/$B$5)*100</f>
        <v>3.0473175706344575</v>
      </c>
      <c r="C19" s="6">
        <f>(C7/$C$5)*100</f>
        <v>2.764320768398155</v>
      </c>
      <c r="D19" s="6">
        <f>(D7/$D$5)*100</f>
        <v>3.4095715043332904</v>
      </c>
      <c r="E19" s="10"/>
    </row>
    <row r="20" spans="1:5" ht="43.5">
      <c r="A20" s="9" t="s">
        <v>9</v>
      </c>
      <c r="B20" s="8">
        <f>(B8/$B$5)*100</f>
        <v>3.064707234689727</v>
      </c>
      <c r="C20" s="8">
        <f>(C8/$C$5)*100</f>
        <v>3.0354459378513856</v>
      </c>
      <c r="D20" s="8">
        <f>(D8/$D$5)*100</f>
        <v>3.1021126051435592</v>
      </c>
      <c r="E20" s="10"/>
    </row>
    <row r="21" spans="1:5" ht="21.75">
      <c r="A21" s="7" t="s">
        <v>8</v>
      </c>
      <c r="B21" s="6">
        <f>(B9/$B$5)*100</f>
        <v>2.425121285538284</v>
      </c>
      <c r="C21" s="6">
        <f>(C9/$C$5)*100</f>
        <v>2.155340009878204</v>
      </c>
      <c r="D21" s="6">
        <f>(D9/$D$5)*100</f>
        <v>2.7704866309083465</v>
      </c>
      <c r="E21" s="10"/>
    </row>
    <row r="22" spans="1:5" ht="21.75">
      <c r="A22" s="7" t="s">
        <v>7</v>
      </c>
      <c r="B22" s="6">
        <f>(B10/$B$5)*100</f>
        <v>16.969659457324585</v>
      </c>
      <c r="C22" s="6">
        <f>(C10/$C$5)*100</f>
        <v>10.848684832753602</v>
      </c>
      <c r="D22" s="6">
        <f>(D10/$D$5)*100</f>
        <v>24.790048535542383</v>
      </c>
      <c r="E22" s="10"/>
    </row>
    <row r="23" spans="1:5" ht="21.75">
      <c r="A23" s="7" t="s">
        <v>6</v>
      </c>
      <c r="B23" s="6">
        <f>(B11/$B$5)*100</f>
        <v>41.91970101567428</v>
      </c>
      <c r="C23" s="6">
        <f>(C11/$C$5)*100</f>
        <v>43.997414853035444</v>
      </c>
      <c r="D23" s="6">
        <f>(D11/$D$5)*100</f>
        <v>39.2654551801454</v>
      </c>
      <c r="E23" s="10"/>
    </row>
    <row r="24" spans="1:4" ht="43.5">
      <c r="A24" s="9" t="s">
        <v>5</v>
      </c>
      <c r="B24" s="8">
        <f>(B12/$B$5)*100</f>
        <v>11.704717609540147</v>
      </c>
      <c r="C24" s="8">
        <f>(C12/$C$5)*100</f>
        <v>14.438466146134365</v>
      </c>
      <c r="D24" s="8">
        <f>(D12/$D$5)*100</f>
        <v>8.212106361982507</v>
      </c>
    </row>
    <row r="25" spans="1:4" ht="43.5">
      <c r="A25" s="9" t="s">
        <v>4</v>
      </c>
      <c r="B25" s="8">
        <f>(B13/$B$5)*100</f>
        <v>3.3352786177869733</v>
      </c>
      <c r="C25" s="8">
        <f>(C13/$C$5)*100</f>
        <v>5.159259765235028</v>
      </c>
      <c r="D25" s="8">
        <f>(D13/$D$5)*100</f>
        <v>1.004947537307922</v>
      </c>
    </row>
    <row r="26" spans="1:4" ht="21.75">
      <c r="A26" s="7" t="s">
        <v>3</v>
      </c>
      <c r="B26" s="6">
        <f>(B14/$B$5)*100</f>
        <v>10.94988829351395</v>
      </c>
      <c r="C26" s="6">
        <f>(C14/$C$5)*100</f>
        <v>10.145125526749966</v>
      </c>
      <c r="D26" s="6">
        <f>(D14/$D$5)*100</f>
        <v>11.978142223236643</v>
      </c>
    </row>
    <row r="27" spans="1:4" ht="21.75">
      <c r="A27" s="5" t="s">
        <v>2</v>
      </c>
      <c r="B27" s="4">
        <f>(B15/$B$5)*100</f>
        <v>0</v>
      </c>
      <c r="C27" s="4">
        <f>(C15/$C$5)*100</f>
        <v>0</v>
      </c>
      <c r="D27" s="4">
        <f>(D15/$D$5)*100</f>
        <v>0</v>
      </c>
    </row>
    <row r="28" ht="10.5" customHeight="1"/>
    <row r="29" spans="1:2" s="2" customFormat="1" ht="21.75" customHeight="1">
      <c r="A29" s="2" t="s">
        <v>1</v>
      </c>
      <c r="B29" s="3"/>
    </row>
    <row r="30" spans="1:2" s="2" customFormat="1" ht="21.75" customHeight="1">
      <c r="A30" s="2" t="s">
        <v>0</v>
      </c>
      <c r="B30" s="3"/>
    </row>
  </sheetData>
  <sheetProtection/>
  <mergeCells count="3">
    <mergeCell ref="B4:D4"/>
    <mergeCell ref="B16:D16"/>
    <mergeCell ref="A1:C1"/>
  </mergeCells>
  <printOptions/>
  <pageMargins left="0.7874015748031497" right="0.99" top="0.83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nsochtburi9c5b</dc:creator>
  <cp:keywords/>
  <dc:description/>
  <cp:lastModifiedBy>nsochtburi9c5b</cp:lastModifiedBy>
  <dcterms:created xsi:type="dcterms:W3CDTF">2008-05-29T07:49:29Z</dcterms:created>
  <dcterms:modified xsi:type="dcterms:W3CDTF">2008-05-29T07:49:50Z</dcterms:modified>
  <cp:category/>
  <cp:version/>
  <cp:contentType/>
  <cp:contentStatus/>
</cp:coreProperties>
</file>