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0" windowWidth="8700" windowHeight="8970" tabRatio="722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<sst xmlns="http://schemas.openxmlformats.org/spreadsheetml/2006/main" count="31" uniqueCount="20">
  <si>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รวม</t>
  </si>
  <si>
    <t>ชาย</t>
  </si>
  <si>
    <t>หญิง</t>
  </si>
  <si>
    <t>ยอดรวม</t>
  </si>
  <si>
    <t>2. ผู้ประกอบวิชาชีพด้านต่างๆ</t>
  </si>
  <si>
    <t>4. เสมียน</t>
  </si>
  <si>
    <t>10. คนงานซึ่งมิได้จำแนกไว้ในหมวดอื่น</t>
  </si>
  <si>
    <t>อาชีพ</t>
  </si>
  <si>
    <t>จำนวน</t>
  </si>
  <si>
    <t>ร้อยละ</t>
  </si>
  <si>
    <t>1. ผู้บัญญัติกฎหมาย ข้าราชการระดับอาวุโส และผู้จัดการ</t>
  </si>
  <si>
    <t>3. ผู้ประกอบวิชาชีพด้านเทคนิคสาขาต่างๆ และอาชีพ
     ที่เกี่ยวข้อง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</si>
  <si>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</si>
  <si>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</si>
  <si>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</si>
  <si>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</si>
  <si>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</si>
  <si>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</si>
  <si>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4  จำนวนและร้อยละของผู้มีงานทำจำแนกตามอาชีพและเพศ  จังหวัดจันทบุรี </t>
  </si>
  <si>
    <t>ที่มา: สรุปผลการสำรวจภาวะการทำงานของประชากร  จังหวัดจันทบุรี กุมภาพันธ์ 2550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</si>
</sst>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17" applyNumberFormat="1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6" fontId="0" fillId="0" borderId="0" xfId="0" applyNumberFormat="1" applyFont="1" applyAlignment="1">
      <alignment vertical="top"/>
    </xf>
    <xf numFmtId="0" fontId="3" fillId="0" borderId="0" xfId="0" applyFont="1" applyAlignment="1">
      <alignment vertical="distributed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distributed"/>
    </xf>
    <xf numFmtId="0" fontId="3" fillId="0" borderId="0" xfId="0" applyFont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0" borderId="2" xfId="0" applyFont="1" applyBorder="1" applyAlignment="1">
      <alignment horizontal="center" vertical="distributed"/>
    </xf>
    <xf numFmtId="0" fontId="1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center" vertical="distributed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distributed"/>
    </xf>
    <xf numFmtId="3" fontId="2" fillId="0" borderId="0" xfId="0" applyNumberFormat="1" applyFont="1" applyAlignment="1">
      <alignment vertical="distributed"/>
    </xf>
    <xf numFmtId="0" fontId="2" fillId="0" borderId="0" xfId="0" applyFont="1" applyAlignment="1">
      <alignment vertical="distributed"/>
    </xf>
    <xf numFmtId="208" fontId="3" fillId="0" borderId="0" xfId="0" applyNumberFormat="1" applyFont="1" applyAlignment="1">
      <alignment horizontal="right" vertical="distributed"/>
    </xf>
    <xf numFmtId="0" fontId="2" fillId="0" borderId="0" xfId="0" applyFont="1" applyBorder="1" applyAlignment="1">
      <alignment vertical="distributed"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215" fontId="0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8">
      <selection activeCell="A31" sqref="A31"/>
    </sheetView>
  </sheetViews>
  <sheetFormatPr defaultColWidth="9.140625" defaultRowHeight="18.75" customHeight="1"/>
  <cols>
    <col min="1" max="1" width="45.7109375" style="25" customWidth="1"/>
    <col min="2" max="4" width="14.7109375" style="25" customWidth="1"/>
    <col min="5" max="16384" width="9.140625" style="25" customWidth="1"/>
  </cols>
  <sheetData>
    <row r="1" spans="1:4" s="13" customFormat="1" ht="24" customHeight="1">
      <c r="A1" s="14" t="s">
        <v>18</v>
      </c>
      <c r="D1" s="16"/>
    </row>
    <row r="2" spans="1:4" s="18" customFormat="1" ht="13.5" customHeight="1">
      <c r="A2" s="17"/>
      <c r="B2" s="17"/>
      <c r="C2" s="17"/>
      <c r="D2" s="17"/>
    </row>
    <row r="3" spans="1:5" s="18" customFormat="1" ht="21.75" customHeight="1">
      <c r="A3" s="19" t="s">
        <v>7</v>
      </c>
      <c r="B3" s="19" t="s">
        <v>0</v>
      </c>
      <c r="C3" s="19" t="s">
        <v>1</v>
      </c>
      <c r="D3" s="19" t="s">
        <v>2</v>
      </c>
      <c r="E3" s="20"/>
    </row>
    <row r="4" spans="1:5" s="18" customFormat="1" ht="18.75" customHeight="1">
      <c r="A4" s="21"/>
      <c r="B4" s="31" t="s">
        <v>8</v>
      </c>
      <c r="C4" s="31"/>
      <c r="D4" s="31"/>
      <c r="E4" s="20"/>
    </row>
    <row r="5" spans="1:5" s="18" customFormat="1" ht="18.75" customHeight="1">
      <c r="A5" s="17" t="s">
        <v>3</v>
      </c>
      <c r="B5" s="22">
        <v>325453</v>
      </c>
      <c r="C5" s="22">
        <v>183771</v>
      </c>
      <c r="D5" s="22">
        <v>141683</v>
      </c>
      <c r="E5" s="23"/>
    </row>
    <row r="6" spans="1:6" ht="30" customHeight="1">
      <c r="A6" s="8" t="s">
        <v>10</v>
      </c>
      <c r="B6" s="9">
        <v>20094</v>
      </c>
      <c r="C6" s="9">
        <v>14507</v>
      </c>
      <c r="D6" s="9">
        <v>5588</v>
      </c>
      <c r="E6" s="23"/>
      <c r="F6" s="24"/>
    </row>
    <row r="7" spans="1:5" ht="18.75" customHeight="1">
      <c r="A7" s="3" t="s">
        <v>4</v>
      </c>
      <c r="B7" s="4">
        <v>9955</v>
      </c>
      <c r="C7" s="4">
        <v>4401</v>
      </c>
      <c r="D7" s="4">
        <v>5554</v>
      </c>
      <c r="E7" s="23"/>
    </row>
    <row r="8" spans="1:5" ht="43.5">
      <c r="A8" s="5" t="s">
        <v>11</v>
      </c>
      <c r="B8" s="12">
        <v>13172</v>
      </c>
      <c r="C8" s="12">
        <v>6672</v>
      </c>
      <c r="D8" s="12">
        <v>6500</v>
      </c>
      <c r="E8" s="23"/>
    </row>
    <row r="9" spans="1:5" ht="18.75" customHeight="1">
      <c r="A9" s="3" t="s">
        <v>5</v>
      </c>
      <c r="B9" s="4">
        <v>8431</v>
      </c>
      <c r="C9" s="4">
        <v>4327</v>
      </c>
      <c r="D9" s="4">
        <v>4104</v>
      </c>
      <c r="E9" s="23"/>
    </row>
    <row r="10" spans="1:5" ht="18.75" customHeight="1">
      <c r="A10" s="3" t="s">
        <v>12</v>
      </c>
      <c r="B10" s="4">
        <v>54101</v>
      </c>
      <c r="C10" s="4">
        <v>22045</v>
      </c>
      <c r="D10" s="4">
        <v>32057</v>
      </c>
      <c r="E10" s="23"/>
    </row>
    <row r="11" spans="1:5" ht="23.25">
      <c r="A11" s="3" t="s">
        <v>13</v>
      </c>
      <c r="B11" s="6">
        <v>142419</v>
      </c>
      <c r="C11" s="6">
        <v>84823</v>
      </c>
      <c r="D11" s="6">
        <v>57596</v>
      </c>
      <c r="E11" s="23"/>
    </row>
    <row r="12" spans="1:5" ht="43.5">
      <c r="A12" s="5" t="s">
        <v>14</v>
      </c>
      <c r="B12" s="12">
        <v>35944</v>
      </c>
      <c r="C12" s="12">
        <v>22728</v>
      </c>
      <c r="D12" s="12">
        <v>13216</v>
      </c>
      <c r="E12" s="23"/>
    </row>
    <row r="13" spans="1:5" ht="43.5">
      <c r="A13" s="5" t="s">
        <v>15</v>
      </c>
      <c r="B13" s="12">
        <v>9504</v>
      </c>
      <c r="C13" s="12">
        <v>6885</v>
      </c>
      <c r="D13" s="12">
        <v>2619</v>
      </c>
      <c r="E13" s="23"/>
    </row>
    <row r="14" spans="1:5" ht="23.25">
      <c r="A14" s="3" t="s">
        <v>16</v>
      </c>
      <c r="B14" s="4">
        <v>31834</v>
      </c>
      <c r="C14" s="4">
        <v>17384</v>
      </c>
      <c r="D14" s="4">
        <v>14450</v>
      </c>
      <c r="E14" s="23"/>
    </row>
    <row r="15" spans="1:4" ht="18.75" customHeight="1">
      <c r="A15" s="10" t="s">
        <v>6</v>
      </c>
      <c r="B15" s="11">
        <v>0</v>
      </c>
      <c r="C15" s="11">
        <v>0</v>
      </c>
      <c r="D15" s="11">
        <v>0</v>
      </c>
    </row>
    <row r="16" spans="1:4" ht="18.75" customHeight="1">
      <c r="A16" s="16"/>
      <c r="B16" s="32" t="s">
        <v>9</v>
      </c>
      <c r="C16" s="32"/>
      <c r="D16" s="32"/>
    </row>
    <row r="17" spans="1:5" s="18" customFormat="1" ht="18.75" customHeight="1">
      <c r="A17" s="17" t="s">
        <v>3</v>
      </c>
      <c r="B17" s="26">
        <f>SUM(B18:B27)</f>
        <v>100.0003072640289</v>
      </c>
      <c r="C17" s="26">
        <f>SUM(C18:C27)</f>
        <v>100.00054415549788</v>
      </c>
      <c r="D17" s="26">
        <f>SUM(D18:D27)</f>
        <v>100.00070580097822</v>
      </c>
      <c r="E17" s="20"/>
    </row>
    <row r="18" spans="1:5" ht="40.5" customHeight="1">
      <c r="A18" s="8" t="s">
        <v>10</v>
      </c>
      <c r="B18" s="28">
        <f>(B6/$B$5)*100</f>
        <v>6.174163396865293</v>
      </c>
      <c r="C18" s="28">
        <f>(C6/$C$5)*100</f>
        <v>7.894063807673681</v>
      </c>
      <c r="D18" s="28">
        <f>(D6/$D$5)*100</f>
        <v>3.9440158664059908</v>
      </c>
      <c r="E18" s="27"/>
    </row>
    <row r="19" spans="1:5" ht="23.25">
      <c r="A19" s="3" t="s">
        <v>4</v>
      </c>
      <c r="B19" s="28">
        <f aca="true" t="shared" si="0" ref="B19:B27">(B7/$B$5)*100</f>
        <v>3.0588134077731652</v>
      </c>
      <c r="C19" s="28">
        <f aca="true" t="shared" si="1" ref="C19:C27">(C7/$C$5)*100</f>
        <v>2.3948283461481954</v>
      </c>
      <c r="D19" s="28">
        <f aca="true" t="shared" si="2" ref="D19:D27">(D7/$D$5)*100</f>
        <v>3.9200186331458253</v>
      </c>
      <c r="E19" s="27"/>
    </row>
    <row r="20" spans="1:5" ht="43.5">
      <c r="A20" s="5" t="s">
        <v>11</v>
      </c>
      <c r="B20" s="29">
        <f t="shared" si="0"/>
        <v>4.047281788768271</v>
      </c>
      <c r="C20" s="29">
        <f t="shared" si="1"/>
        <v>3.630605481822485</v>
      </c>
      <c r="D20" s="29">
        <f t="shared" si="2"/>
        <v>4.587706358561014</v>
      </c>
      <c r="E20" s="27"/>
    </row>
    <row r="21" spans="1:5" ht="23.25">
      <c r="A21" s="3" t="s">
        <v>5</v>
      </c>
      <c r="B21" s="28">
        <f t="shared" si="0"/>
        <v>2.590543027718288</v>
      </c>
      <c r="C21" s="28">
        <f t="shared" si="1"/>
        <v>2.35456083930544</v>
      </c>
      <c r="D21" s="28">
        <f t="shared" si="2"/>
        <v>2.8966072146975996</v>
      </c>
      <c r="E21" s="27"/>
    </row>
    <row r="22" spans="1:5" ht="23.25">
      <c r="A22" s="3" t="s">
        <v>12</v>
      </c>
      <c r="B22" s="28">
        <f t="shared" si="0"/>
        <v>16.62329122791924</v>
      </c>
      <c r="C22" s="28">
        <f t="shared" si="1"/>
        <v>11.99590795065598</v>
      </c>
      <c r="D22" s="28">
        <f t="shared" si="2"/>
        <v>22.625861959444677</v>
      </c>
      <c r="E22" s="27"/>
    </row>
    <row r="23" spans="1:5" ht="23.25">
      <c r="A23" s="3" t="s">
        <v>13</v>
      </c>
      <c r="B23" s="28">
        <f t="shared" si="0"/>
        <v>43.760235732962975</v>
      </c>
      <c r="C23" s="28">
        <f t="shared" si="1"/>
        <v>46.1569017962573</v>
      </c>
      <c r="D23" s="28">
        <f t="shared" si="2"/>
        <v>40.651313142720014</v>
      </c>
      <c r="E23" s="27"/>
    </row>
    <row r="24" spans="1:4" ht="43.5">
      <c r="A24" s="5" t="s">
        <v>14</v>
      </c>
      <c r="B24" s="29">
        <f t="shared" si="0"/>
        <v>11.044298255047579</v>
      </c>
      <c r="C24" s="29">
        <f t="shared" si="1"/>
        <v>12.367566155704655</v>
      </c>
      <c r="D24" s="29">
        <f t="shared" si="2"/>
        <v>9.3278657284219</v>
      </c>
    </row>
    <row r="25" spans="1:4" ht="43.5">
      <c r="A25" s="5" t="s">
        <v>15</v>
      </c>
      <c r="B25" s="29">
        <f t="shared" si="0"/>
        <v>2.920237330735928</v>
      </c>
      <c r="C25" s="29">
        <f t="shared" si="1"/>
        <v>3.7465106028698765</v>
      </c>
      <c r="D25" s="29">
        <f t="shared" si="2"/>
        <v>1.8484927620109681</v>
      </c>
    </row>
    <row r="26" spans="1:4" ht="23.25">
      <c r="A26" s="3" t="s">
        <v>16</v>
      </c>
      <c r="B26" s="28">
        <f t="shared" si="0"/>
        <v>9.781443096238167</v>
      </c>
      <c r="C26" s="28">
        <f t="shared" si="1"/>
        <v>9.459599175060266</v>
      </c>
      <c r="D26" s="28">
        <f t="shared" si="2"/>
        <v>10.198824135570252</v>
      </c>
    </row>
    <row r="27" spans="1:4" ht="23.25">
      <c r="A27" s="7" t="s">
        <v>6</v>
      </c>
      <c r="B27" s="30">
        <f t="shared" si="0"/>
        <v>0</v>
      </c>
      <c r="C27" s="30">
        <f t="shared" si="1"/>
        <v>0</v>
      </c>
      <c r="D27" s="30">
        <f t="shared" si="2"/>
        <v>0</v>
      </c>
    </row>
    <row r="29" spans="1:4" ht="18.75" customHeight="1">
      <c r="A29" s="15" t="s">
        <v>19</v>
      </c>
      <c r="B29" s="2"/>
      <c r="C29" s="1"/>
      <c r="D29" s="1"/>
    </row>
    <row r="30" spans="1:4" ht="18.75" customHeight="1">
      <c r="A30" s="15" t="s">
        <v>17</v>
      </c>
      <c r="B30" s="2"/>
      <c r="C30" s="1"/>
      <c r="D30" s="1"/>
    </row>
  </sheetData>
  <mergeCells count="2">
    <mergeCell ref="B4:D4"/>
    <mergeCell ref="B16:D16"/>
  </mergeCells>
  <printOptions/>
  <pageMargins left="0.7480314960629921" right="0.984251968503937" top="0.6299212598425197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2007-07-25T21:57:00Z</cp:lastPrinted>
  <dcterms:created xsi:type="dcterms:W3CDTF">2000-11-20T04:06:35Z</dcterms:created>
  <dcterms:modified xsi:type="dcterms:W3CDTF">2009-12-29T03:01:48Z</dcterms:modified>
  <cp:category/>
  <cp:version/>
  <cp:contentType/>
  <cp:contentStatus/>
</cp:coreProperties>
</file>