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25" windowWidth="17400" windowHeight="999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<sst xmlns="http://schemas.openxmlformats.org/spreadsheetml/2006/main" count="31" uniqueCount="20">
  <si>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</si>
  <si>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</si>
  <si>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</si>
  <si>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</si>
  <si>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</si>
  <si>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</si>
  <si>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</si>
  <si>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</si>
  <si>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</si>
  <si>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</si>
  <si>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</si>
  <si>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</si>
  <si>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</si>
  <si>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</si>
  <si>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</si>
  <si>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</si>
  <si>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</si>
  <si>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</si>
  <si>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เดือนมกราคม พ.ศ. 2555</t>
  </si>
  <si>
    <t>ที่มา: สรุปผลการสำรวจภาวะการทำงานของประชากร  จังหวัดจันทบุรี เดือนมกราคม พ.ศ.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</si>
</sst>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5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5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3" customWidth="1"/>
    <col min="2" max="4" width="15.8515625" style="13" customWidth="1"/>
    <col min="5" max="16384" width="9.140625" style="13" customWidth="1"/>
  </cols>
  <sheetData>
    <row r="1" spans="1:6" s="1" customFormat="1" ht="24" customHeight="1">
      <c r="A1" s="33" t="s">
        <v>18</v>
      </c>
      <c r="B1" s="33"/>
      <c r="C1" s="33"/>
      <c r="D1" s="33"/>
      <c r="E1" s="30"/>
      <c r="F1" s="30"/>
    </row>
    <row r="2" spans="1:4" s="3" customFormat="1" ht="13.5" customHeight="1">
      <c r="A2" s="2"/>
      <c r="B2" s="2"/>
      <c r="C2" s="2"/>
      <c r="D2" s="2"/>
    </row>
    <row r="3" spans="1:5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3" customFormat="1" ht="18.75" customHeight="1">
      <c r="A4" s="7"/>
      <c r="B4" s="31" t="s">
        <v>4</v>
      </c>
      <c r="C4" s="31"/>
      <c r="D4" s="31"/>
      <c r="E4" s="6"/>
    </row>
    <row r="5" spans="1:5" s="3" customFormat="1" ht="18.75" customHeight="1">
      <c r="A5" s="2" t="s">
        <v>5</v>
      </c>
      <c r="B5" s="8">
        <v>331895.39</v>
      </c>
      <c r="C5" s="8">
        <v>178036.43</v>
      </c>
      <c r="D5" s="8">
        <v>153858.96</v>
      </c>
      <c r="E5" s="9"/>
    </row>
    <row r="6" spans="1:6" ht="30" customHeight="1">
      <c r="A6" s="10" t="s">
        <v>6</v>
      </c>
      <c r="B6" s="11">
        <v>5203.11</v>
      </c>
      <c r="C6" s="11">
        <v>3843.7</v>
      </c>
      <c r="D6" s="11">
        <v>1359.42</v>
      </c>
      <c r="E6" s="9"/>
      <c r="F6" s="12"/>
    </row>
    <row r="7" spans="1:5" ht="18.75" customHeight="1">
      <c r="A7" s="14" t="s">
        <v>7</v>
      </c>
      <c r="B7" s="15">
        <v>13941.28</v>
      </c>
      <c r="C7" s="15">
        <v>3749.42</v>
      </c>
      <c r="D7" s="15">
        <v>10191.86</v>
      </c>
      <c r="E7" s="9"/>
    </row>
    <row r="8" spans="1:5" ht="43.5">
      <c r="A8" s="16" t="s">
        <v>8</v>
      </c>
      <c r="B8" s="17">
        <v>7431.81</v>
      </c>
      <c r="C8" s="17">
        <v>3535.18</v>
      </c>
      <c r="D8" s="17">
        <v>3896.63</v>
      </c>
      <c r="E8" s="9"/>
    </row>
    <row r="9" spans="1:5" ht="18.75" customHeight="1">
      <c r="A9" s="14" t="s">
        <v>9</v>
      </c>
      <c r="B9" s="15">
        <v>7688.43</v>
      </c>
      <c r="C9" s="15">
        <v>1879.51</v>
      </c>
      <c r="D9" s="15">
        <v>5808.92</v>
      </c>
      <c r="E9" s="9"/>
    </row>
    <row r="10" spans="1:5" ht="18.75" customHeight="1">
      <c r="A10" s="14" t="s">
        <v>10</v>
      </c>
      <c r="B10" s="15">
        <v>79154.38</v>
      </c>
      <c r="C10" s="15">
        <v>33398.45</v>
      </c>
      <c r="D10" s="15">
        <v>45755.93</v>
      </c>
      <c r="E10" s="9"/>
    </row>
    <row r="11" spans="1:5" ht="21.75">
      <c r="A11" s="14" t="s">
        <v>11</v>
      </c>
      <c r="B11" s="18">
        <v>141561.12</v>
      </c>
      <c r="C11" s="18">
        <v>82857.95</v>
      </c>
      <c r="D11" s="18">
        <v>58703.17</v>
      </c>
      <c r="E11" s="9"/>
    </row>
    <row r="12" spans="1:5" ht="43.5">
      <c r="A12" s="16" t="s">
        <v>12</v>
      </c>
      <c r="B12" s="17">
        <v>37039.52</v>
      </c>
      <c r="C12" s="17">
        <v>25227.48</v>
      </c>
      <c r="D12" s="17">
        <v>11812.04</v>
      </c>
      <c r="E12" s="9"/>
    </row>
    <row r="13" spans="1:5" ht="43.5">
      <c r="A13" s="16" t="s">
        <v>13</v>
      </c>
      <c r="B13" s="17">
        <v>9774.47</v>
      </c>
      <c r="C13" s="17">
        <v>8975.08</v>
      </c>
      <c r="D13" s="17">
        <v>799.39</v>
      </c>
      <c r="E13" s="9"/>
    </row>
    <row r="14" spans="1:5" ht="21.75">
      <c r="A14" s="14" t="s">
        <v>14</v>
      </c>
      <c r="B14" s="15">
        <v>29946.37</v>
      </c>
      <c r="C14" s="15">
        <v>14414.77</v>
      </c>
      <c r="D14" s="15">
        <v>15531.61</v>
      </c>
      <c r="E14" s="9"/>
    </row>
    <row r="15" spans="1:4" ht="18.75" customHeight="1">
      <c r="A15" s="19" t="s">
        <v>15</v>
      </c>
      <c r="B15" s="20">
        <v>154.91</v>
      </c>
      <c r="C15" s="20">
        <v>154.91</v>
      </c>
      <c r="D15" s="21">
        <v>0</v>
      </c>
    </row>
    <row r="16" spans="1:4" ht="18.75" customHeight="1">
      <c r="A16" s="22"/>
      <c r="B16" s="32" t="s">
        <v>16</v>
      </c>
      <c r="C16" s="32"/>
      <c r="D16" s="32"/>
    </row>
    <row r="17" spans="1:5" s="3" customFormat="1" ht="18.75" customHeight="1">
      <c r="A17" s="2" t="s">
        <v>5</v>
      </c>
      <c r="B17" s="23">
        <f>SUM(B18:B27)</f>
        <v>100.00000301299755</v>
      </c>
      <c r="C17" s="23">
        <f>SUM(C18:C27)</f>
        <v>100.00001123365595</v>
      </c>
      <c r="D17" s="23">
        <f>SUM(D18:D27)</f>
        <v>100.00000649945898</v>
      </c>
      <c r="E17" s="6"/>
    </row>
    <row r="18" spans="1:5" ht="40.5" customHeight="1">
      <c r="A18" s="10" t="s">
        <v>6</v>
      </c>
      <c r="B18" s="24">
        <f>(B6/$B$5)*100</f>
        <v>1.567695773056685</v>
      </c>
      <c r="C18" s="24">
        <f>(C6/$C$5)*100</f>
        <v>2.1589401674702193</v>
      </c>
      <c r="D18" s="24">
        <f aca="true" t="shared" si="0" ref="D18:D27">(D6/$D$5)*100</f>
        <v>0.8835494533435039</v>
      </c>
      <c r="E18" s="25"/>
    </row>
    <row r="19" spans="1:5" ht="21.75">
      <c r="A19" s="14" t="s">
        <v>7</v>
      </c>
      <c r="B19" s="24">
        <f aca="true" t="shared" si="1" ref="B19:B26">(B7/$B$5)*100</f>
        <v>4.200504261297513</v>
      </c>
      <c r="C19" s="24">
        <f aca="true" t="shared" si="2" ref="C19:C26">(C7/$C$5)*100</f>
        <v>2.1059847133533287</v>
      </c>
      <c r="D19" s="24">
        <f t="shared" si="0"/>
        <v>6.624157605120951</v>
      </c>
      <c r="E19" s="25"/>
    </row>
    <row r="20" spans="1:5" ht="43.5">
      <c r="A20" s="16" t="s">
        <v>8</v>
      </c>
      <c r="B20" s="26">
        <f t="shared" si="1"/>
        <v>2.239202539089199</v>
      </c>
      <c r="C20" s="26">
        <f t="shared" si="2"/>
        <v>1.9856497908883028</v>
      </c>
      <c r="D20" s="26">
        <f t="shared" si="0"/>
        <v>2.532598686485337</v>
      </c>
      <c r="E20" s="25"/>
    </row>
    <row r="21" spans="1:5" ht="21.75">
      <c r="A21" s="14" t="s">
        <v>9</v>
      </c>
      <c r="B21" s="24">
        <f t="shared" si="1"/>
        <v>2.3165220824549566</v>
      </c>
      <c r="C21" s="24">
        <f t="shared" si="2"/>
        <v>1.0556884341030655</v>
      </c>
      <c r="D21" s="24">
        <f t="shared" si="0"/>
        <v>3.7754837287344203</v>
      </c>
      <c r="E21" s="25"/>
    </row>
    <row r="22" spans="1:5" ht="21.75">
      <c r="A22" s="14" t="s">
        <v>10</v>
      </c>
      <c r="B22" s="24">
        <f t="shared" si="1"/>
        <v>23.849195374482303</v>
      </c>
      <c r="C22" s="24">
        <f t="shared" si="2"/>
        <v>18.759334817037164</v>
      </c>
      <c r="D22" s="24">
        <f t="shared" si="0"/>
        <v>29.738879035709072</v>
      </c>
      <c r="E22" s="25"/>
    </row>
    <row r="23" spans="1:5" ht="21.75">
      <c r="A23" s="14" t="s">
        <v>11</v>
      </c>
      <c r="B23" s="24">
        <f t="shared" si="1"/>
        <v>42.652330904626304</v>
      </c>
      <c r="C23" s="24">
        <f t="shared" si="2"/>
        <v>46.53988512351096</v>
      </c>
      <c r="D23" s="24">
        <f t="shared" si="0"/>
        <v>38.15388457064834</v>
      </c>
      <c r="E23" s="25"/>
    </row>
    <row r="24" spans="1:4" ht="43.5">
      <c r="A24" s="16" t="s">
        <v>12</v>
      </c>
      <c r="B24" s="26">
        <f t="shared" si="1"/>
        <v>11.159998335620147</v>
      </c>
      <c r="C24" s="26">
        <f t="shared" si="2"/>
        <v>14.169841531870752</v>
      </c>
      <c r="D24" s="26">
        <f t="shared" si="0"/>
        <v>7.677186950958204</v>
      </c>
    </row>
    <row r="25" spans="1:4" ht="43.5">
      <c r="A25" s="16" t="s">
        <v>13</v>
      </c>
      <c r="B25" s="26">
        <f t="shared" si="1"/>
        <v>2.945045425307052</v>
      </c>
      <c r="C25" s="26">
        <f t="shared" si="2"/>
        <v>5.041148039196248</v>
      </c>
      <c r="D25" s="26">
        <f t="shared" si="0"/>
        <v>0.5195602518046398</v>
      </c>
    </row>
    <row r="26" spans="1:4" ht="21.75">
      <c r="A26" s="14" t="s">
        <v>14</v>
      </c>
      <c r="B26" s="24">
        <f t="shared" si="1"/>
        <v>9.022833971872883</v>
      </c>
      <c r="C26" s="24">
        <f t="shared" si="2"/>
        <v>8.096528334116789</v>
      </c>
      <c r="D26" s="24">
        <f t="shared" si="0"/>
        <v>10.094706216654528</v>
      </c>
    </row>
    <row r="27" spans="1:4" ht="21.75">
      <c r="A27" s="27" t="s">
        <v>15</v>
      </c>
      <c r="B27" s="28">
        <f>(B15/$B$5)*100</f>
        <v>0.04667434519051319</v>
      </c>
      <c r="C27" s="28">
        <f>(C15/$C$5)*100</f>
        <v>0.08701028210911665</v>
      </c>
      <c r="D27" s="28">
        <f t="shared" si="0"/>
        <v>0</v>
      </c>
    </row>
    <row r="28" ht="11.25" customHeight="1"/>
    <row r="29" ht="18.75" customHeight="1">
      <c r="A29" s="29" t="s">
        <v>19</v>
      </c>
    </row>
    <row r="30" ht="18.75" customHeight="1">
      <c r="A30" s="29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2011-12-19T05:20:37Z</cp:lastPrinted>
  <dcterms:created xsi:type="dcterms:W3CDTF">2009-09-02T21:05:14Z</dcterms:created>
  <dcterms:modified xsi:type="dcterms:W3CDTF">2012-06-20T02:05:47Z</dcterms:modified>
  <cp:category/>
  <cp:version/>
  <cp:contentType/>
  <cp:contentStatus/>
</cp:coreProperties>
</file>