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<sst xmlns="http://schemas.openxmlformats.org/spreadsheetml/2006/main" count="31" uniqueCount="21">
  <si>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</si>
  <si>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</si>
  <si>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</si>
  <si>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</si>
  <si>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</si>
  <si>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</si>
  <si>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</si>
  <si>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</si>
  <si>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</si>
  <si>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</si>
  <si>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</si>
  <si>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</si>
  <si>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</si>
  <si>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</si>
  <si>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</si>
  <si>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</si>
  <si>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</si>
  <si>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</si>
  <si>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</si>
  <si>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ไตรมาสที่ 2  (เมษายน - มิถุนายน)  2555</t>
  </si>
  <si>
    <t>ที่มา: สรุปผลการสำรวจภาวะการทำงานของประชากร  จังหวัดจันทบุรี ไตรมาสที่ 2  (เมษายน - มิถุนายน)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</si>
</sst>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24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339480.98</v>
      </c>
      <c r="C5" s="7">
        <v>180234.59</v>
      </c>
      <c r="D5" s="7">
        <v>159246.4</v>
      </c>
    </row>
    <row r="6" spans="1:5" ht="30" customHeight="1">
      <c r="A6" s="8" t="s">
        <v>6</v>
      </c>
      <c r="B6" s="9">
        <v>4852.68</v>
      </c>
      <c r="C6" s="9">
        <v>3376.06</v>
      </c>
      <c r="D6" s="9">
        <v>1476.62</v>
      </c>
      <c r="E6" s="10"/>
    </row>
    <row r="7" spans="1:4" ht="18.75" customHeight="1">
      <c r="A7" s="12" t="s">
        <v>7</v>
      </c>
      <c r="B7" s="13">
        <v>11919.33</v>
      </c>
      <c r="C7" s="13">
        <v>4094.67</v>
      </c>
      <c r="D7" s="13">
        <v>7824.66</v>
      </c>
    </row>
    <row r="8" spans="1:4" ht="43.5">
      <c r="A8" s="14" t="s">
        <v>8</v>
      </c>
      <c r="B8" s="15">
        <v>7910.83</v>
      </c>
      <c r="C8" s="15">
        <v>1825.67</v>
      </c>
      <c r="D8" s="15">
        <v>6085.16</v>
      </c>
    </row>
    <row r="9" spans="1:4" ht="18.75" customHeight="1">
      <c r="A9" s="12" t="s">
        <v>9</v>
      </c>
      <c r="B9" s="13">
        <v>9826.83</v>
      </c>
      <c r="C9" s="13">
        <v>2619.35</v>
      </c>
      <c r="D9" s="13">
        <v>7207.49</v>
      </c>
    </row>
    <row r="10" spans="1:4" ht="18.75" customHeight="1">
      <c r="A10" s="12" t="s">
        <v>10</v>
      </c>
      <c r="B10" s="13">
        <v>66132.26</v>
      </c>
      <c r="C10" s="13">
        <v>27358.74</v>
      </c>
      <c r="D10" s="13">
        <v>38773.52</v>
      </c>
    </row>
    <row r="11" spans="1:4" ht="21.75">
      <c r="A11" s="12" t="s">
        <v>11</v>
      </c>
      <c r="B11" s="16">
        <v>147911.57</v>
      </c>
      <c r="C11" s="16">
        <v>83634.41</v>
      </c>
      <c r="D11" s="16">
        <v>64277.16</v>
      </c>
    </row>
    <row r="12" spans="1:4" ht="43.5">
      <c r="A12" s="14" t="s">
        <v>12</v>
      </c>
      <c r="B12" s="15">
        <v>39411.58</v>
      </c>
      <c r="C12" s="15">
        <v>27751.84</v>
      </c>
      <c r="D12" s="15">
        <v>11659.74</v>
      </c>
    </row>
    <row r="13" spans="1:4" ht="43.5">
      <c r="A13" s="14" t="s">
        <v>18</v>
      </c>
      <c r="B13" s="15">
        <v>6135.56</v>
      </c>
      <c r="C13" s="15">
        <v>6135.56</v>
      </c>
      <c r="D13" s="15">
        <v>0</v>
      </c>
    </row>
    <row r="14" spans="1:4" ht="21.75">
      <c r="A14" s="12" t="s">
        <v>14</v>
      </c>
      <c r="B14" s="13">
        <v>45380.34</v>
      </c>
      <c r="C14" s="13">
        <v>23438.3</v>
      </c>
      <c r="D14" s="13">
        <v>21942.04</v>
      </c>
    </row>
    <row r="15" spans="1:4" ht="18.75" customHeight="1">
      <c r="A15" s="17" t="s">
        <v>15</v>
      </c>
      <c r="B15" s="18">
        <v>154.95</v>
      </c>
      <c r="C15" s="18">
        <v>154.95</v>
      </c>
      <c r="D15" s="19">
        <v>0</v>
      </c>
    </row>
    <row r="16" spans="1:4" ht="27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100.04564320510681</v>
      </c>
      <c r="C17" s="21">
        <f>SUM(C18:C27)</f>
        <v>100.08597683718759</v>
      </c>
      <c r="D17" s="21">
        <f>SUM(D18:D27)</f>
        <v>99.9999937204232</v>
      </c>
    </row>
    <row r="18" spans="1:4" ht="40.5" customHeight="1">
      <c r="A18" s="8" t="s">
        <v>6</v>
      </c>
      <c r="B18" s="22">
        <f>(B6/$B$5)*100</f>
        <v>1.4294409071165048</v>
      </c>
      <c r="C18" s="22">
        <f>(C6/$C$5)*100</f>
        <v>1.8731476571727992</v>
      </c>
      <c r="D18" s="22">
        <f aca="true" t="shared" si="0" ref="D18:D27">(D6/$D$5)*100</f>
        <v>0.9272548704397712</v>
      </c>
    </row>
    <row r="19" spans="1:4" ht="21.75">
      <c r="A19" s="12" t="s">
        <v>7</v>
      </c>
      <c r="B19" s="22">
        <f aca="true" t="shared" si="1" ref="B19:B26">(B7/$B$5)*100</f>
        <v>3.51104500758776</v>
      </c>
      <c r="C19" s="22">
        <f aca="true" t="shared" si="2" ref="C19:C26">(C7/$C$5)*100</f>
        <v>2.2718558074784645</v>
      </c>
      <c r="D19" s="22">
        <f t="shared" si="0"/>
        <v>4.9135553456781444</v>
      </c>
    </row>
    <row r="20" spans="1:4" ht="43.5">
      <c r="A20" s="14" t="s">
        <v>8</v>
      </c>
      <c r="B20" s="23">
        <f t="shared" si="1"/>
        <v>2.3302719345278193</v>
      </c>
      <c r="C20" s="23">
        <f t="shared" si="2"/>
        <v>1.012940967657762</v>
      </c>
      <c r="D20" s="23">
        <f t="shared" si="0"/>
        <v>3.8212229601422703</v>
      </c>
    </row>
    <row r="21" spans="1:4" ht="21.75">
      <c r="A21" s="12" t="s">
        <v>9</v>
      </c>
      <c r="B21" s="22">
        <f t="shared" si="1"/>
        <v>2.8946629057097693</v>
      </c>
      <c r="C21" s="22">
        <f t="shared" si="2"/>
        <v>1.453300390341277</v>
      </c>
      <c r="D21" s="22">
        <f t="shared" si="0"/>
        <v>4.525998703895348</v>
      </c>
    </row>
    <row r="22" spans="1:4" ht="21.75">
      <c r="A22" s="12" t="s">
        <v>10</v>
      </c>
      <c r="B22" s="22">
        <f t="shared" si="1"/>
        <v>19.48040211266033</v>
      </c>
      <c r="C22" s="22">
        <f t="shared" si="2"/>
        <v>15.17951687298204</v>
      </c>
      <c r="D22" s="22">
        <f t="shared" si="0"/>
        <v>24.348129690843873</v>
      </c>
    </row>
    <row r="23" spans="1:4" ht="21.75">
      <c r="A23" s="12" t="s">
        <v>11</v>
      </c>
      <c r="B23" s="22">
        <f t="shared" si="1"/>
        <v>43.56991369590132</v>
      </c>
      <c r="C23" s="22">
        <f t="shared" si="2"/>
        <v>46.40308500160818</v>
      </c>
      <c r="D23" s="22">
        <f t="shared" si="0"/>
        <v>40.36333631403913</v>
      </c>
    </row>
    <row r="24" spans="1:4" ht="43.5">
      <c r="A24" s="14" t="s">
        <v>12</v>
      </c>
      <c r="B24" s="23">
        <f t="shared" si="1"/>
        <v>11.609363210863833</v>
      </c>
      <c r="C24" s="23">
        <f t="shared" si="2"/>
        <v>15.397621510943043</v>
      </c>
      <c r="D24" s="23">
        <f t="shared" si="0"/>
        <v>7.321823287684996</v>
      </c>
    </row>
    <row r="25" spans="1:4" ht="43.5">
      <c r="A25" s="14" t="s">
        <v>13</v>
      </c>
      <c r="B25" s="23">
        <f t="shared" si="1"/>
        <v>1.8073354212657218</v>
      </c>
      <c r="C25" s="23">
        <f t="shared" si="2"/>
        <v>3.4042078160468536</v>
      </c>
      <c r="D25" s="23">
        <f t="shared" si="0"/>
        <v>0</v>
      </c>
    </row>
    <row r="26" spans="1:4" ht="21.75">
      <c r="A26" s="12" t="s">
        <v>14</v>
      </c>
      <c r="B26" s="22">
        <f t="shared" si="1"/>
        <v>13.36756480436695</v>
      </c>
      <c r="C26" s="22">
        <f t="shared" si="2"/>
        <v>13.004329524094127</v>
      </c>
      <c r="D26" s="22">
        <f t="shared" si="0"/>
        <v>13.778672547699667</v>
      </c>
    </row>
    <row r="27" spans="1:4" ht="21.75">
      <c r="A27" s="24" t="s">
        <v>15</v>
      </c>
      <c r="B27" s="25">
        <f>(B15/$B$5)*100</f>
        <v>0.04564320510680746</v>
      </c>
      <c r="C27" s="25">
        <f>(C15/$C$5)*100</f>
        <v>0.08597128886303122</v>
      </c>
      <c r="D27" s="25">
        <f t="shared" si="0"/>
        <v>0</v>
      </c>
    </row>
    <row r="28" ht="11.25" customHeight="1"/>
    <row r="29" ht="18.75" customHeight="1">
      <c r="A29" s="26" t="s">
        <v>20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2012-06-14T08:47:21Z</cp:lastPrinted>
  <dcterms:created xsi:type="dcterms:W3CDTF">2009-09-02T21:05:14Z</dcterms:created>
  <dcterms:modified xsi:type="dcterms:W3CDTF">2012-08-17T07:06:10Z</dcterms:modified>
  <cp:category/>
  <cp:version/>
  <cp:contentType/>
  <cp:contentStatus/>
</cp:coreProperties>
</file>