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<sst xmlns="http://schemas.openxmlformats.org/spreadsheetml/2006/main" count="31" uniqueCount="21">
  <si>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</si>
  <si>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</si>
  <si>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</si>
  <si>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</si>
  <si>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</si>
  <si>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</si>
  <si>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</si>
  <si>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</si>
  <si>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</si>
  <si>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</si>
  <si>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</si>
  <si>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</si>
  <si>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</si>
  <si>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</si>
  <si>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</si>
  <si>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</si>
  <si>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</si>
  <si>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</si>
  <si>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</si>
  <si>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ตารางที่ 3  จำนวนและร้อยละของผู้มีงานทำจำแนกตามอาชีพและเพศ  จังหวัดจันทบุรี เดือนเมษายน (มี.ค.-พ.ค.54)</t>
  </si>
  <si>
    <t>ที่มา: สรุปผลการสำรวจภาวะการทำงานของประชากร  จังหวัดจันทบุรี เดือนเมษายน (มี.ค.-พ.ค.54)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</si>
</sst>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b/>
      <sz val="14.4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right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38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3" fontId="0" fillId="0" borderId="0" xfId="38" applyNumberFormat="1" applyAlignment="1">
      <alignment/>
    </xf>
    <xf numFmtId="0" fontId="0" fillId="0" borderId="0" xfId="0" applyFont="1" applyAlignment="1">
      <alignment vertical="distributed"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vertical="center"/>
    </xf>
    <xf numFmtId="215" fontId="0" fillId="0" borderId="11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distributed"/>
    </xf>
    <xf numFmtId="0" fontId="4" fillId="0" borderId="12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8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11" customWidth="1"/>
    <col min="2" max="4" width="15.8515625" style="11" customWidth="1"/>
    <col min="5" max="16384" width="9.140625" style="11" customWidth="1"/>
  </cols>
  <sheetData>
    <row r="1" spans="1:5" s="1" customFormat="1" ht="24" customHeight="1">
      <c r="A1" s="30" t="s">
        <v>19</v>
      </c>
      <c r="B1" s="30"/>
      <c r="C1" s="30"/>
      <c r="D1" s="30"/>
      <c r="E1" s="27"/>
    </row>
    <row r="2" spans="1:4" s="3" customFormat="1" ht="11.25" customHeight="1">
      <c r="A2" s="2"/>
      <c r="B2" s="2"/>
      <c r="C2" s="2"/>
      <c r="D2" s="2"/>
    </row>
    <row r="3" spans="1:4" s="3" customFormat="1" ht="21.75" customHeight="1">
      <c r="A3" s="4" t="s">
        <v>0</v>
      </c>
      <c r="B3" s="5" t="s">
        <v>1</v>
      </c>
      <c r="C3" s="5" t="s">
        <v>2</v>
      </c>
      <c r="D3" s="5" t="s">
        <v>3</v>
      </c>
    </row>
    <row r="4" spans="1:4" s="3" customFormat="1" ht="18.75" customHeight="1">
      <c r="A4" s="6"/>
      <c r="B4" s="28" t="s">
        <v>4</v>
      </c>
      <c r="C4" s="28"/>
      <c r="D4" s="28"/>
    </row>
    <row r="5" spans="1:4" s="3" customFormat="1" ht="18.75" customHeight="1">
      <c r="A5" s="2" t="s">
        <v>5</v>
      </c>
      <c r="B5" s="7">
        <v>335759.64</v>
      </c>
      <c r="C5" s="7">
        <v>178449.7</v>
      </c>
      <c r="D5" s="7">
        <v>157309.94</v>
      </c>
    </row>
    <row r="6" spans="1:5" ht="30" customHeight="1">
      <c r="A6" s="8" t="s">
        <v>6</v>
      </c>
      <c r="B6" s="9">
        <v>8072.32</v>
      </c>
      <c r="C6" s="9">
        <v>5195.6</v>
      </c>
      <c r="D6" s="9">
        <v>2876.72</v>
      </c>
      <c r="E6" s="10"/>
    </row>
    <row r="7" spans="1:4" ht="18.75" customHeight="1">
      <c r="A7" s="12" t="s">
        <v>7</v>
      </c>
      <c r="B7" s="13">
        <v>8869.87</v>
      </c>
      <c r="C7" s="13">
        <v>3746.88</v>
      </c>
      <c r="D7" s="13">
        <v>5122.99</v>
      </c>
    </row>
    <row r="8" spans="1:4" ht="43.5">
      <c r="A8" s="14" t="s">
        <v>8</v>
      </c>
      <c r="B8" s="15">
        <v>9433.47</v>
      </c>
      <c r="C8" s="15">
        <v>4592.14</v>
      </c>
      <c r="D8" s="15">
        <v>4841.34</v>
      </c>
    </row>
    <row r="9" spans="1:4" ht="18.75" customHeight="1">
      <c r="A9" s="12" t="s">
        <v>9</v>
      </c>
      <c r="B9" s="13">
        <v>7125.84</v>
      </c>
      <c r="C9" s="13">
        <v>1640.13</v>
      </c>
      <c r="D9" s="13">
        <v>5485.71</v>
      </c>
    </row>
    <row r="10" spans="1:4" ht="18.75" customHeight="1">
      <c r="A10" s="12" t="s">
        <v>10</v>
      </c>
      <c r="B10" s="13">
        <v>81280.97</v>
      </c>
      <c r="C10" s="13">
        <v>32860.37</v>
      </c>
      <c r="D10" s="13">
        <v>48420.6</v>
      </c>
    </row>
    <row r="11" spans="1:4" ht="21.75">
      <c r="A11" s="12" t="s">
        <v>11</v>
      </c>
      <c r="B11" s="16">
        <v>146115.02</v>
      </c>
      <c r="C11" s="16">
        <v>84574.2</v>
      </c>
      <c r="D11" s="16">
        <v>61540.82</v>
      </c>
    </row>
    <row r="12" spans="1:4" ht="43.5">
      <c r="A12" s="14" t="s">
        <v>12</v>
      </c>
      <c r="B12" s="15">
        <v>32854.6</v>
      </c>
      <c r="C12" s="15">
        <v>20901.54</v>
      </c>
      <c r="D12" s="15">
        <v>11953.06</v>
      </c>
    </row>
    <row r="13" spans="1:4" ht="43.5">
      <c r="A13" s="14" t="s">
        <v>18</v>
      </c>
      <c r="B13" s="15">
        <v>11715.35</v>
      </c>
      <c r="C13" s="15">
        <v>10624.27</v>
      </c>
      <c r="D13" s="15">
        <v>1091.08</v>
      </c>
    </row>
    <row r="14" spans="1:4" ht="21.75">
      <c r="A14" s="12" t="s">
        <v>14</v>
      </c>
      <c r="B14" s="13">
        <v>30292.19</v>
      </c>
      <c r="C14" s="13">
        <v>14314.56</v>
      </c>
      <c r="D14" s="13">
        <v>15977.63</v>
      </c>
    </row>
    <row r="15" spans="1:4" ht="18.75" customHeight="1">
      <c r="A15" s="17" t="s">
        <v>15</v>
      </c>
      <c r="B15" s="18">
        <v>0</v>
      </c>
      <c r="C15" s="18">
        <v>0</v>
      </c>
      <c r="D15" s="19">
        <v>0</v>
      </c>
    </row>
    <row r="16" spans="1:4" ht="18.75" customHeight="1">
      <c r="A16" s="20"/>
      <c r="B16" s="29" t="s">
        <v>16</v>
      </c>
      <c r="C16" s="29"/>
      <c r="D16" s="29"/>
    </row>
    <row r="17" spans="1:4" s="3" customFormat="1" ht="18.75" customHeight="1">
      <c r="A17" s="2" t="s">
        <v>5</v>
      </c>
      <c r="B17" s="21">
        <f>SUM(B18:B27)</f>
        <v>99.99999702167896</v>
      </c>
      <c r="C17" s="21">
        <f>SUM(C18:C27)</f>
        <v>99.99999439617997</v>
      </c>
      <c r="D17" s="21">
        <f>SUM(D18:D27)</f>
        <v>100.00000635687739</v>
      </c>
    </row>
    <row r="18" spans="1:4" ht="40.5" customHeight="1">
      <c r="A18" s="8" t="s">
        <v>6</v>
      </c>
      <c r="B18" s="22">
        <f>(B6/$B$5)*100</f>
        <v>2.404196049292881</v>
      </c>
      <c r="C18" s="22">
        <f>(C6/$C$5)*100</f>
        <v>2.9115207254481237</v>
      </c>
      <c r="D18" s="22">
        <f aca="true" t="shared" si="0" ref="D18:D27">(D6/$D$5)*100</f>
        <v>1.8286956310580245</v>
      </c>
    </row>
    <row r="19" spans="1:4" ht="21.75">
      <c r="A19" s="12" t="s">
        <v>7</v>
      </c>
      <c r="B19" s="22">
        <f aca="true" t="shared" si="1" ref="B19:B26">(B7/$B$5)*100</f>
        <v>2.641732043791803</v>
      </c>
      <c r="C19" s="22">
        <f aca="true" t="shared" si="2" ref="C19:C26">(C7/$C$5)*100</f>
        <v>2.099684112665922</v>
      </c>
      <c r="D19" s="22">
        <f t="shared" si="0"/>
        <v>3.2566219273874237</v>
      </c>
    </row>
    <row r="20" spans="1:4" ht="43.5">
      <c r="A20" s="14" t="s">
        <v>8</v>
      </c>
      <c r="B20" s="23">
        <f t="shared" si="1"/>
        <v>2.8095902175734997</v>
      </c>
      <c r="C20" s="23">
        <f t="shared" si="2"/>
        <v>2.5733526030024145</v>
      </c>
      <c r="D20" s="23">
        <f t="shared" si="0"/>
        <v>3.0775804758427854</v>
      </c>
    </row>
    <row r="21" spans="1:4" ht="21.75">
      <c r="A21" s="12" t="s">
        <v>9</v>
      </c>
      <c r="B21" s="22">
        <f t="shared" si="1"/>
        <v>2.122303919553881</v>
      </c>
      <c r="C21" s="22">
        <f t="shared" si="2"/>
        <v>0.9190993316323871</v>
      </c>
      <c r="D21" s="22">
        <f t="shared" si="0"/>
        <v>3.487198583891139</v>
      </c>
    </row>
    <row r="22" spans="1:4" ht="21.75">
      <c r="A22" s="12" t="s">
        <v>10</v>
      </c>
      <c r="B22" s="22">
        <f t="shared" si="1"/>
        <v>24.208082305544526</v>
      </c>
      <c r="C22" s="22">
        <f t="shared" si="2"/>
        <v>18.414359900857217</v>
      </c>
      <c r="D22" s="22">
        <f t="shared" si="0"/>
        <v>30.78038171014495</v>
      </c>
    </row>
    <row r="23" spans="1:4" ht="21.75">
      <c r="A23" s="12" t="s">
        <v>11</v>
      </c>
      <c r="B23" s="22">
        <f t="shared" si="1"/>
        <v>43.517743824123706</v>
      </c>
      <c r="C23" s="22">
        <f t="shared" si="2"/>
        <v>47.393859446107214</v>
      </c>
      <c r="D23" s="22">
        <f t="shared" si="0"/>
        <v>39.120744690386374</v>
      </c>
    </row>
    <row r="24" spans="1:4" ht="43.5">
      <c r="A24" s="14" t="s">
        <v>12</v>
      </c>
      <c r="B24" s="23">
        <f t="shared" si="1"/>
        <v>9.785154642172</v>
      </c>
      <c r="C24" s="23">
        <f t="shared" si="2"/>
        <v>11.71284681341577</v>
      </c>
      <c r="D24" s="23">
        <f t="shared" si="0"/>
        <v>7.598413679389872</v>
      </c>
    </row>
    <row r="25" spans="1:4" ht="43.5">
      <c r="A25" s="14" t="s">
        <v>13</v>
      </c>
      <c r="B25" s="23">
        <f t="shared" si="1"/>
        <v>3.4892073389166134</v>
      </c>
      <c r="C25" s="23">
        <f t="shared" si="2"/>
        <v>5.953649683916532</v>
      </c>
      <c r="D25" s="23">
        <f t="shared" si="0"/>
        <v>0.6935861777075243</v>
      </c>
    </row>
    <row r="26" spans="1:4" ht="21.75">
      <c r="A26" s="12" t="s">
        <v>14</v>
      </c>
      <c r="B26" s="22">
        <f t="shared" si="1"/>
        <v>9.021986680710045</v>
      </c>
      <c r="C26" s="22">
        <f t="shared" si="2"/>
        <v>8.0216217791344</v>
      </c>
      <c r="D26" s="22">
        <f t="shared" si="0"/>
        <v>10.156783481069281</v>
      </c>
    </row>
    <row r="27" spans="1:4" ht="21.75">
      <c r="A27" s="24" t="s">
        <v>15</v>
      </c>
      <c r="B27" s="25">
        <f>(B15/$B$5)*100</f>
        <v>0</v>
      </c>
      <c r="C27" s="25">
        <f>(C15/$C$5)*100</f>
        <v>0</v>
      </c>
      <c r="D27" s="25">
        <f t="shared" si="0"/>
        <v>0</v>
      </c>
    </row>
    <row r="28" ht="11.25" customHeight="1"/>
    <row r="29" ht="18.75" customHeight="1">
      <c r="A29" s="26" t="s">
        <v>20</v>
      </c>
    </row>
    <row r="30" ht="18.75" customHeight="1">
      <c r="A30" s="26" t="s">
        <v>17</v>
      </c>
    </row>
  </sheetData>
  <sheetProtection/>
  <mergeCells count="3">
    <mergeCell ref="B4:D4"/>
    <mergeCell ref="B16:D16"/>
    <mergeCell ref="A1:D1"/>
  </mergeCells>
  <printOptions/>
  <pageMargins left="0.7874015748031497" right="0.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2011-12-19T05:20:37Z</cp:lastPrinted>
  <dcterms:created xsi:type="dcterms:W3CDTF">2009-09-02T21:05:14Z</dcterms:created>
  <dcterms:modified xsi:type="dcterms:W3CDTF">2011-12-29T03:35:11Z</dcterms:modified>
  <cp:category/>
  <cp:version/>
  <cp:contentType/>
  <cp:contentStatus/>
</cp:coreProperties>
</file>