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<sst xmlns="http://schemas.openxmlformats.org/spreadsheetml/2006/main" count="47" uniqueCount="28">
  <si>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</si>
  <si>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</si>
  <si>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</si>
  <si>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</si>
  <si>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</si>
  <si>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</si>
  <si>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</si>
  <si>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</si>
  <si>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</si>
  <si>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</si>
  <si>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</si>
  <si>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</si>
  <si>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</si>
  <si>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</si>
  <si>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</si>
  <si>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</si>
  <si>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</si>
  <si>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</si>
  <si>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</si>
  <si>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</si>
  <si>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</si>
  <si>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</si>
  <si>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</si>
  <si>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</si>
  <si>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</si>
  <si>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</si>
  <si>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</si>
  <si>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มกราคม 2550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</si>
</sst>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/>
    </xf>
    <xf numFmtId="216" fontId="0" fillId="0" borderId="0" xfId="0" applyNumberFormat="1" applyBorder="1" applyAlignment="1">
      <alignment horizontal="right" vertical="top"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Alignment="1">
      <alignment horizontal="center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215" fontId="0" fillId="0" borderId="1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0" zoomScaleNormal="70" workbookViewId="0" topLeftCell="A24">
      <selection activeCell="A45" sqref="A45"/>
    </sheetView>
  </sheetViews>
  <sheetFormatPr defaultColWidth="9.140625" defaultRowHeight="16.5" customHeight="1"/>
  <cols>
    <col min="1" max="1" width="44.7109375" style="5" customWidth="1"/>
    <col min="2" max="4" width="15.57421875" style="5" customWidth="1"/>
    <col min="5" max="16384" width="9.140625" style="5" customWidth="1"/>
  </cols>
  <sheetData>
    <row r="1" spans="1:4" s="4" customFormat="1" ht="30" customHeight="1">
      <c r="A1" s="2" t="s">
        <v>14</v>
      </c>
      <c r="B1" s="5"/>
      <c r="C1" s="5"/>
      <c r="D1" s="5"/>
    </row>
    <row r="2" spans="1:4" s="4" customFormat="1" ht="18" customHeight="1">
      <c r="A2" s="14" t="s">
        <v>4</v>
      </c>
      <c r="B2" s="14" t="s">
        <v>0</v>
      </c>
      <c r="C2" s="14" t="s">
        <v>1</v>
      </c>
      <c r="D2" s="14" t="s">
        <v>2</v>
      </c>
    </row>
    <row r="3" spans="1:4" s="4" customFormat="1" ht="18" customHeight="1">
      <c r="A3" s="12"/>
      <c r="B3" s="30" t="s">
        <v>11</v>
      </c>
      <c r="C3" s="30"/>
      <c r="D3" s="30"/>
    </row>
    <row r="4" spans="1:5" s="8" customFormat="1" ht="24.75" customHeight="1">
      <c r="A4" s="23" t="s">
        <v>3</v>
      </c>
      <c r="B4" s="24">
        <v>328011</v>
      </c>
      <c r="C4" s="24">
        <v>184268</v>
      </c>
      <c r="D4" s="24">
        <v>143743</v>
      </c>
      <c r="E4" s="15"/>
    </row>
    <row r="5" spans="1:5" s="7" customFormat="1" ht="17.25" customHeight="1">
      <c r="A5" s="6" t="s">
        <v>16</v>
      </c>
      <c r="B5" s="19">
        <v>151561</v>
      </c>
      <c r="C5" s="19">
        <v>90320</v>
      </c>
      <c r="D5" s="19">
        <v>61241</v>
      </c>
      <c r="E5" s="15"/>
    </row>
    <row r="6" spans="1:5" s="7" customFormat="1" ht="17.25" customHeight="1">
      <c r="A6" s="6" t="s">
        <v>17</v>
      </c>
      <c r="B6" s="19">
        <v>6182</v>
      </c>
      <c r="C6" s="19">
        <v>4948</v>
      </c>
      <c r="D6" s="19">
        <v>1233</v>
      </c>
      <c r="E6" s="15"/>
    </row>
    <row r="7" spans="1:5" s="7" customFormat="1" ht="17.25" customHeight="1">
      <c r="A7" s="3" t="s">
        <v>18</v>
      </c>
      <c r="B7" s="19">
        <v>0</v>
      </c>
      <c r="C7" s="19">
        <v>0</v>
      </c>
      <c r="D7" s="19">
        <v>0</v>
      </c>
      <c r="E7" s="15"/>
    </row>
    <row r="8" spans="1:5" s="7" customFormat="1" ht="17.25" customHeight="1">
      <c r="A8" s="3" t="s">
        <v>19</v>
      </c>
      <c r="B8" s="19">
        <v>29668</v>
      </c>
      <c r="C8" s="19">
        <v>12448</v>
      </c>
      <c r="D8" s="19">
        <v>17220</v>
      </c>
      <c r="E8" s="15"/>
    </row>
    <row r="9" spans="1:5" s="7" customFormat="1" ht="17.25" customHeight="1">
      <c r="A9" s="6" t="s">
        <v>20</v>
      </c>
      <c r="B9" s="19">
        <v>1246</v>
      </c>
      <c r="C9" s="19">
        <v>941</v>
      </c>
      <c r="D9" s="19">
        <v>304</v>
      </c>
      <c r="E9" s="15"/>
    </row>
    <row r="10" spans="1:5" ht="17.25" customHeight="1">
      <c r="A10" s="6" t="s">
        <v>21</v>
      </c>
      <c r="B10" s="19">
        <v>16397</v>
      </c>
      <c r="C10" s="19">
        <v>14004</v>
      </c>
      <c r="D10" s="19">
        <v>2394</v>
      </c>
      <c r="E10" s="15"/>
    </row>
    <row r="11" spans="1:5" ht="33" customHeight="1">
      <c r="A11" s="16" t="s">
        <v>22</v>
      </c>
      <c r="B11" s="19">
        <v>53146</v>
      </c>
      <c r="C11" s="19">
        <v>27662</v>
      </c>
      <c r="D11" s="19">
        <v>25484</v>
      </c>
      <c r="E11" s="15"/>
    </row>
    <row r="12" spans="1:5" s="10" customFormat="1" ht="17.25" customHeight="1">
      <c r="A12" s="9" t="s">
        <v>23</v>
      </c>
      <c r="B12" s="19">
        <v>25782</v>
      </c>
      <c r="C12" s="19">
        <v>9145</v>
      </c>
      <c r="D12" s="19">
        <v>16637</v>
      </c>
      <c r="E12" s="15"/>
    </row>
    <row r="13" spans="1:5" ht="17.25" customHeight="1">
      <c r="A13" s="10" t="s">
        <v>24</v>
      </c>
      <c r="B13" s="19">
        <v>2624</v>
      </c>
      <c r="C13" s="19">
        <v>2486</v>
      </c>
      <c r="D13" s="19">
        <v>137</v>
      </c>
      <c r="E13" s="15"/>
    </row>
    <row r="14" spans="1:5" ht="17.25" customHeight="1">
      <c r="A14" s="10" t="s">
        <v>5</v>
      </c>
      <c r="B14" s="20">
        <v>3400</v>
      </c>
      <c r="C14" s="21">
        <v>1989</v>
      </c>
      <c r="D14" s="20">
        <v>1411</v>
      </c>
      <c r="E14" s="15"/>
    </row>
    <row r="15" spans="1:5" ht="17.25" customHeight="1">
      <c r="A15" s="10" t="s">
        <v>15</v>
      </c>
      <c r="B15" s="19">
        <v>2783</v>
      </c>
      <c r="C15" s="19">
        <v>1355</v>
      </c>
      <c r="D15" s="22">
        <v>1428</v>
      </c>
      <c r="E15" s="15"/>
    </row>
    <row r="16" spans="1:5" ht="33" customHeight="1">
      <c r="A16" s="17" t="s">
        <v>25</v>
      </c>
      <c r="B16" s="19">
        <v>10812</v>
      </c>
      <c r="C16" s="19">
        <v>7770</v>
      </c>
      <c r="D16" s="19">
        <v>3042</v>
      </c>
      <c r="E16" s="15"/>
    </row>
    <row r="17" spans="1:5" ht="17.25" customHeight="1">
      <c r="A17" s="5" t="s">
        <v>6</v>
      </c>
      <c r="B17" s="19">
        <v>8154</v>
      </c>
      <c r="C17" s="19">
        <v>3551</v>
      </c>
      <c r="D17" s="19">
        <v>4603</v>
      </c>
      <c r="E17" s="15"/>
    </row>
    <row r="18" spans="1:5" ht="17.25" customHeight="1">
      <c r="A18" s="5" t="s">
        <v>7</v>
      </c>
      <c r="B18" s="19">
        <v>5448</v>
      </c>
      <c r="C18" s="22">
        <v>1566</v>
      </c>
      <c r="D18" s="19">
        <v>3881</v>
      </c>
      <c r="E18" s="15"/>
    </row>
    <row r="19" spans="1:5" ht="17.25" customHeight="1">
      <c r="A19" s="5" t="s">
        <v>13</v>
      </c>
      <c r="B19" s="19">
        <v>9483</v>
      </c>
      <c r="C19" s="19">
        <v>5996</v>
      </c>
      <c r="D19" s="19">
        <v>3488</v>
      </c>
      <c r="E19" s="15"/>
    </row>
    <row r="20" spans="1:5" ht="17.25" customHeight="1">
      <c r="A20" s="5" t="s">
        <v>8</v>
      </c>
      <c r="B20" s="19">
        <v>1325</v>
      </c>
      <c r="C20" s="19">
        <v>86</v>
      </c>
      <c r="D20" s="22">
        <v>1239</v>
      </c>
      <c r="E20" s="15"/>
    </row>
    <row r="21" spans="1:5" ht="17.25" customHeight="1">
      <c r="A21" s="5" t="s">
        <v>10</v>
      </c>
      <c r="B21" s="19">
        <v>0</v>
      </c>
      <c r="C21" s="19">
        <v>0</v>
      </c>
      <c r="D21" s="19">
        <v>0</v>
      </c>
      <c r="E21" s="15"/>
    </row>
    <row r="22" spans="1:4" ht="17.25" customHeight="1">
      <c r="A22" s="10" t="s">
        <v>9</v>
      </c>
      <c r="B22" s="19">
        <v>0</v>
      </c>
      <c r="C22" s="19">
        <v>0</v>
      </c>
      <c r="D22" s="19">
        <v>0</v>
      </c>
    </row>
    <row r="23" spans="1:4" ht="18" customHeight="1">
      <c r="A23" s="13"/>
      <c r="B23" s="31" t="s">
        <v>12</v>
      </c>
      <c r="C23" s="31"/>
      <c r="D23" s="31"/>
    </row>
    <row r="24" spans="1:4" s="8" customFormat="1" ht="24.75" customHeight="1">
      <c r="A24" s="25" t="s">
        <v>3</v>
      </c>
      <c r="B24" s="26">
        <f>SUM(B25:B42)</f>
        <v>100.00000000000001</v>
      </c>
      <c r="C24" s="26">
        <f>SUM(C25:C42)</f>
        <v>99.99945731217574</v>
      </c>
      <c r="D24" s="26">
        <f>SUM(D25:D42)</f>
        <v>99.99930431394921</v>
      </c>
    </row>
    <row r="25" spans="1:4" s="7" customFormat="1" ht="17.25" customHeight="1">
      <c r="A25" s="18" t="s">
        <v>16</v>
      </c>
      <c r="B25" s="27">
        <f>(B5/$B$4)*100</f>
        <v>46.20607235732948</v>
      </c>
      <c r="C25" s="27">
        <f>(C5/$C$4)*100</f>
        <v>49.01556428679966</v>
      </c>
      <c r="D25" s="27">
        <f>(D5/$D$4)*100</f>
        <v>42.60450943698128</v>
      </c>
    </row>
    <row r="26" spans="1:4" s="7" customFormat="1" ht="17.25" customHeight="1">
      <c r="A26" s="6" t="s">
        <v>17</v>
      </c>
      <c r="B26" s="27">
        <f aca="true" t="shared" si="0" ref="B26:B42">(B6/$B$4)*100</f>
        <v>1.8846928913969347</v>
      </c>
      <c r="C26" s="27">
        <f aca="true" t="shared" si="1" ref="C26:C42">(C6/$C$4)*100</f>
        <v>2.6852193544185643</v>
      </c>
      <c r="D26" s="27">
        <f aca="true" t="shared" si="2" ref="D26:D42">(D6/$D$4)*100</f>
        <v>0.8577809006351614</v>
      </c>
    </row>
    <row r="27" spans="1:4" s="7" customFormat="1" ht="17.25" customHeight="1">
      <c r="A27" s="3" t="s">
        <v>18</v>
      </c>
      <c r="B27" s="27">
        <f t="shared" si="0"/>
        <v>0</v>
      </c>
      <c r="C27" s="27">
        <f t="shared" si="1"/>
        <v>0</v>
      </c>
      <c r="D27" s="27">
        <f t="shared" si="2"/>
        <v>0</v>
      </c>
    </row>
    <row r="28" spans="1:4" s="7" customFormat="1" ht="17.25" customHeight="1">
      <c r="A28" s="3" t="s">
        <v>19</v>
      </c>
      <c r="B28" s="27">
        <f t="shared" si="0"/>
        <v>9.044818618887781</v>
      </c>
      <c r="C28" s="27">
        <f t="shared" si="1"/>
        <v>6.755378036338376</v>
      </c>
      <c r="D28" s="27">
        <f t="shared" si="2"/>
        <v>11.9797137947587</v>
      </c>
    </row>
    <row r="29" spans="1:4" s="7" customFormat="1" ht="17.25" customHeight="1">
      <c r="A29" s="6" t="s">
        <v>20</v>
      </c>
      <c r="B29" s="27">
        <f t="shared" si="0"/>
        <v>0.37986530939511176</v>
      </c>
      <c r="C29" s="27">
        <f t="shared" si="1"/>
        <v>0.5106692426248725</v>
      </c>
      <c r="D29" s="27">
        <f t="shared" si="2"/>
        <v>0.2114885594428946</v>
      </c>
    </row>
    <row r="30" spans="1:4" ht="17.25" customHeight="1">
      <c r="A30" s="6" t="s">
        <v>21</v>
      </c>
      <c r="B30" s="27">
        <f t="shared" si="0"/>
        <v>4.998917719222831</v>
      </c>
      <c r="C30" s="27">
        <f t="shared" si="1"/>
        <v>7.599800290880673</v>
      </c>
      <c r="D30" s="27">
        <f t="shared" si="2"/>
        <v>1.6654724056127952</v>
      </c>
    </row>
    <row r="31" spans="1:4" ht="33" customHeight="1">
      <c r="A31" s="16" t="s">
        <v>22</v>
      </c>
      <c r="B31" s="27">
        <f t="shared" si="0"/>
        <v>16.20250540378219</v>
      </c>
      <c r="C31" s="27">
        <f t="shared" si="1"/>
        <v>15.011830594568782</v>
      </c>
      <c r="D31" s="27">
        <f t="shared" si="2"/>
        <v>17.7288633185616</v>
      </c>
    </row>
    <row r="32" spans="1:4" ht="17.25" customHeight="1">
      <c r="A32" s="9" t="s">
        <v>23</v>
      </c>
      <c r="B32" s="28">
        <f t="shared" si="0"/>
        <v>7.860102252668355</v>
      </c>
      <c r="C32" s="28">
        <f t="shared" si="1"/>
        <v>4.962880152820891</v>
      </c>
      <c r="D32" s="27">
        <f t="shared" si="2"/>
        <v>11.574128827142886</v>
      </c>
    </row>
    <row r="33" spans="1:4" s="10" customFormat="1" ht="17.25" customHeight="1">
      <c r="A33" s="10" t="s">
        <v>24</v>
      </c>
      <c r="B33" s="27">
        <f t="shared" si="0"/>
        <v>0.7999731716314393</v>
      </c>
      <c r="C33" s="27">
        <f t="shared" si="1"/>
        <v>1.3491219311003537</v>
      </c>
      <c r="D33" s="27">
        <f t="shared" si="2"/>
        <v>0.09530898895946237</v>
      </c>
    </row>
    <row r="34" spans="1:4" ht="17.25" customHeight="1">
      <c r="A34" s="10" t="s">
        <v>5</v>
      </c>
      <c r="B34" s="27">
        <f t="shared" si="0"/>
        <v>1.0365506034858587</v>
      </c>
      <c r="C34" s="27">
        <f t="shared" si="1"/>
        <v>1.0794060824451344</v>
      </c>
      <c r="D34" s="27">
        <f t="shared" si="2"/>
        <v>0.9816130176773826</v>
      </c>
    </row>
    <row r="35" spans="1:4" ht="17.25" customHeight="1">
      <c r="A35" s="10" t="s">
        <v>15</v>
      </c>
      <c r="B35" s="27">
        <f t="shared" si="0"/>
        <v>0.8484471557356308</v>
      </c>
      <c r="C35" s="27">
        <f t="shared" si="1"/>
        <v>0.7353420018668461</v>
      </c>
      <c r="D35" s="27">
        <f t="shared" si="2"/>
        <v>0.9934396805409655</v>
      </c>
    </row>
    <row r="36" spans="1:4" ht="33" customHeight="1">
      <c r="A36" s="17" t="s">
        <v>25</v>
      </c>
      <c r="B36" s="27">
        <f t="shared" si="0"/>
        <v>3.296230919085031</v>
      </c>
      <c r="C36" s="27">
        <f t="shared" si="1"/>
        <v>4.216684394468926</v>
      </c>
      <c r="D36" s="27">
        <f t="shared" si="2"/>
        <v>2.116276966530544</v>
      </c>
    </row>
    <row r="37" spans="1:4" ht="17.25" customHeight="1">
      <c r="A37" s="5" t="s">
        <v>6</v>
      </c>
      <c r="B37" s="27">
        <f t="shared" si="0"/>
        <v>2.4858922414187328</v>
      </c>
      <c r="C37" s="27">
        <f t="shared" si="1"/>
        <v>1.9270844639329672</v>
      </c>
      <c r="D37" s="27">
        <f t="shared" si="2"/>
        <v>3.2022428918277757</v>
      </c>
    </row>
    <row r="38" spans="1:4" ht="17.25" customHeight="1">
      <c r="A38" s="5" t="s">
        <v>7</v>
      </c>
      <c r="B38" s="28">
        <f t="shared" si="0"/>
        <v>1.660919908173811</v>
      </c>
      <c r="C38" s="28">
        <f t="shared" si="1"/>
        <v>0.8498491327848569</v>
      </c>
      <c r="D38" s="27">
        <f t="shared" si="2"/>
        <v>2.6999575631509014</v>
      </c>
    </row>
    <row r="39" spans="1:4" ht="17.25" customHeight="1">
      <c r="A39" s="5" t="s">
        <v>13</v>
      </c>
      <c r="B39" s="27">
        <f t="shared" si="0"/>
        <v>2.8910615802518818</v>
      </c>
      <c r="C39" s="27">
        <f t="shared" si="1"/>
        <v>3.253956194238826</v>
      </c>
      <c r="D39" s="27">
        <f t="shared" si="2"/>
        <v>2.426552945186896</v>
      </c>
    </row>
    <row r="40" spans="1:4" ht="17.25" customHeight="1">
      <c r="A40" s="5" t="s">
        <v>8</v>
      </c>
      <c r="B40" s="27">
        <f t="shared" si="0"/>
        <v>0.40394986753493023</v>
      </c>
      <c r="C40" s="27">
        <f t="shared" si="1"/>
        <v>0.046671152886013846</v>
      </c>
      <c r="D40" s="27">
        <f t="shared" si="2"/>
        <v>0.8619550169399554</v>
      </c>
    </row>
    <row r="41" spans="1:4" ht="17.25" customHeight="1">
      <c r="A41" s="5" t="s">
        <v>10</v>
      </c>
      <c r="B41" s="27">
        <f t="shared" si="0"/>
        <v>0</v>
      </c>
      <c r="C41" s="27">
        <f t="shared" si="1"/>
        <v>0</v>
      </c>
      <c r="D41" s="27">
        <f t="shared" si="2"/>
        <v>0</v>
      </c>
    </row>
    <row r="42" spans="1:4" ht="17.25" customHeight="1">
      <c r="A42" s="11" t="s">
        <v>9</v>
      </c>
      <c r="B42" s="29">
        <f t="shared" si="0"/>
        <v>0</v>
      </c>
      <c r="C42" s="29">
        <f t="shared" si="1"/>
        <v>0</v>
      </c>
      <c r="D42" s="29">
        <f t="shared" si="2"/>
        <v>0</v>
      </c>
    </row>
    <row r="44" ht="16.5" customHeight="1">
      <c r="A44" s="1" t="s">
        <v>27</v>
      </c>
    </row>
    <row r="45" ht="16.5" customHeight="1">
      <c r="A45" s="1" t="s">
        <v>26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2007-04-20T00:21:30Z</cp:lastPrinted>
  <dcterms:created xsi:type="dcterms:W3CDTF">2000-11-20T04:06:35Z</dcterms:created>
  <dcterms:modified xsi:type="dcterms:W3CDTF">2009-12-29T02:58:44Z</dcterms:modified>
  <cp:category/>
  <cp:version/>
  <cp:contentType/>
  <cp:contentStatus/>
</cp:coreProperties>
</file>