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<sst xmlns="http://schemas.openxmlformats.org/spreadsheetml/2006/main" count="47" uniqueCount="28">
  <si>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 xml:space="preserve">         สำนักงานสถิติแห่งชาติ  กระทรวงเทคโนโลยีสารสนเทศและการสื่อสาร</t>
  </si>
  <si>
    <t>ที่มา: สรุปผลการสำรวจภาวะการทำงานของประชากร  จังหวัดจันทบุรี ไตรมาสที่ 3 : กรกฎาคม - กันยายน 2550</t>
  </si>
  <si>
    <t>18. ไม่ทราบ</t>
  </si>
  <si>
    <t>17. องค์การระหว่างประเทศและองค์การต่างประเทศอื่นๆและสมาชิก</t>
  </si>
  <si>
    <t>16. ลูกจ้างในครัวเรือนส่วนบุคคล</t>
  </si>
  <si>
    <t>15. กิจกรรมด้านบริการชุมชน สังคม และการบริการส่วนบุคคลอื่นๆ</t>
  </si>
  <si>
    <t>14. งานด้านสุขภาพ และงานสังคมสงเคราะห์</t>
  </si>
  <si>
    <t>13. การศึกษา</t>
  </si>
  <si>
    <t>12. การบริหารราชการ และการป้องกันประเทศ 
       รวมทั้งการประกันสังคมภาคบังคับ</t>
  </si>
  <si>
    <t>11. กิจการด้านอสังหาริมทรัพย์ การให้เช่า  และกิจกรรมทางธุรกิจ</t>
  </si>
  <si>
    <t>10. การเป็นสื่อกลางทางการเงิน</t>
  </si>
  <si>
    <t>9.  การขนส่ง สถานที่เก็บสินค้า และการคมนาคม</t>
  </si>
  <si>
    <t>8.  โรงแรม และ ภัตตาคาร</t>
  </si>
  <si>
    <t>7.  การขายส่ง การขายปลีก การซ่อมแซมยานยนต์  รถจักรยานยนต์ 
     ของใช้ส่วนบุคคล และของใช้ในครัวเรือน</t>
  </si>
  <si>
    <t>6.  การก่อสร้าง</t>
  </si>
  <si>
    <t>5.  การไฟฟ้า ก๊าซ และการประปา</t>
  </si>
  <si>
    <t>4.  การผลิต</t>
  </si>
  <si>
    <t>3.  การทำเหมืองแร่ และเหมืองหิน</t>
  </si>
  <si>
    <t>2.  การประมง</t>
  </si>
  <si>
    <t xml:space="preserve">1.  เกษตรกรรม การล่าสัตว์และการป่าไม้ </t>
  </si>
  <si>
    <t>ยอดรวม</t>
  </si>
  <si>
    <t>ร้อยละ</t>
  </si>
  <si>
    <t>จำนวน</t>
  </si>
  <si>
    <t>หญิง</t>
  </si>
  <si>
    <t>ชาย</t>
  </si>
  <si>
    <t>รวม</t>
  </si>
  <si>
    <t>อุตสาหกรรม</t>
  </si>
  <si>
    <t>ตารางที่  5  จำนวนและร้อยละของผู้มีงานทำจำแนกตามอุตสาหกรรม และเพศ  จังหวัดจันทบุรี พ.ศ. 2550 : ไตรมาสที่ 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</si>
</sst>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;\(#,##0.0\);&quot;-&quot;;\-@\-"/>
    <numFmt numFmtId="166" formatCode="#,##0;\(#,##0\);&quot;-&quot;;\-@_-"/>
    <numFmt numFmtId="167" formatCode="_-* #,##0.00_-;\-* #,##0.00_-;_-* &quot;-&quot;??_-;_-@_-"/>
  </numFmts>
  <fonts count="42">
    <font>
      <sz val="14"/>
      <name val="Cordia New"/>
      <family val="0"/>
    </font>
    <font>
      <sz val="11"/>
      <color indexed="8"/>
      <name val="Calibri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4"/>
      <name val="Cordia New"/>
      <family val="2"/>
    </font>
    <font>
      <sz val="13"/>
      <name val="Cordia New"/>
      <family val="2"/>
    </font>
    <font>
      <b/>
      <sz val="13"/>
      <name val="Cordia Ne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ordia New"/>
      <family val="0"/>
    </font>
    <font>
      <b/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/>
    </xf>
    <xf numFmtId="165" fontId="0" fillId="0" borderId="0" xfId="0" applyNumberFormat="1" applyFont="1" applyAlignment="1">
      <alignment horizontal="right" vertical="top"/>
    </xf>
    <xf numFmtId="165" fontId="0" fillId="0" borderId="0" xfId="0" applyNumberFormat="1" applyFont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 quotePrefix="1">
      <alignment horizontal="left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 vertical="center"/>
    </xf>
    <xf numFmtId="165" fontId="4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/>
    </xf>
    <xf numFmtId="166" fontId="0" fillId="0" borderId="0" xfId="0" applyNumberFormat="1" applyBorder="1" applyAlignment="1">
      <alignment horizontal="right" vertical="top"/>
    </xf>
    <xf numFmtId="3" fontId="3" fillId="0" borderId="0" xfId="0" applyNumberFormat="1" applyFont="1" applyAlignment="1">
      <alignment vertical="center"/>
    </xf>
    <xf numFmtId="166" fontId="0" fillId="0" borderId="0" xfId="42" applyNumberFormat="1" applyFont="1" applyBorder="1" applyAlignment="1">
      <alignment horizontal="right" vertical="top"/>
    </xf>
    <xf numFmtId="166" fontId="0" fillId="0" borderId="0" xfId="0" applyNumberFormat="1" applyFill="1" applyBorder="1" applyAlignment="1">
      <alignment horizontal="right" vertical="top"/>
    </xf>
    <xf numFmtId="166" fontId="0" fillId="0" borderId="0" xfId="42" applyNumberFormat="1" applyFont="1" applyFill="1" applyBorder="1" applyAlignment="1">
      <alignment horizontal="right" vertical="top"/>
    </xf>
    <xf numFmtId="3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096000" y="28479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096000" y="284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096000" y="28479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096000" y="5457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096000" y="5457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096000" y="5457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096000" y="28479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096000" y="284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096000" y="28479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96000" y="79533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31</xdr:row>
      <xdr:rowOff>47625</xdr:rowOff>
    </xdr:from>
    <xdr:to>
      <xdr:col>4</xdr:col>
      <xdr:colOff>0</xdr:colOff>
      <xdr:row>32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096000" y="77819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096000" y="79533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4.7109375" style="1" customWidth="1"/>
    <col min="2" max="4" width="15.57421875" style="1" customWidth="1"/>
    <col min="5" max="16384" width="9.140625" style="1" customWidth="1"/>
  </cols>
  <sheetData>
    <row r="1" spans="1:4" s="26" customFormat="1" ht="27" customHeight="1">
      <c r="A1" s="30" t="s">
        <v>27</v>
      </c>
      <c r="B1" s="1"/>
      <c r="C1" s="1"/>
      <c r="D1" s="1"/>
    </row>
    <row r="2" spans="1:4" s="26" customFormat="1" ht="18" customHeight="1">
      <c r="A2" s="29" t="s">
        <v>26</v>
      </c>
      <c r="B2" s="28" t="s">
        <v>25</v>
      </c>
      <c r="C2" s="28" t="s">
        <v>24</v>
      </c>
      <c r="D2" s="28" t="s">
        <v>23</v>
      </c>
    </row>
    <row r="3" spans="1:4" s="26" customFormat="1" ht="18" customHeight="1">
      <c r="A3" s="27"/>
      <c r="B3" s="31" t="s">
        <v>22</v>
      </c>
      <c r="C3" s="31"/>
      <c r="D3" s="31"/>
    </row>
    <row r="4" spans="1:5" s="15" customFormat="1" ht="24.75" customHeight="1">
      <c r="A4" s="25" t="s">
        <v>20</v>
      </c>
      <c r="B4" s="24">
        <v>323347</v>
      </c>
      <c r="C4" s="24">
        <v>182286</v>
      </c>
      <c r="D4" s="24">
        <v>141061</v>
      </c>
      <c r="E4" s="20"/>
    </row>
    <row r="5" spans="1:5" s="12" customFormat="1" ht="17.25" customHeight="1">
      <c r="A5" s="11" t="s">
        <v>19</v>
      </c>
      <c r="B5" s="19">
        <v>144910</v>
      </c>
      <c r="C5" s="19">
        <v>85916</v>
      </c>
      <c r="D5" s="19">
        <v>58994</v>
      </c>
      <c r="E5" s="20"/>
    </row>
    <row r="6" spans="1:5" s="12" customFormat="1" ht="17.25" customHeight="1">
      <c r="A6" s="11" t="s">
        <v>18</v>
      </c>
      <c r="B6" s="19">
        <v>10126</v>
      </c>
      <c r="C6" s="19">
        <v>7312</v>
      </c>
      <c r="D6" s="19">
        <v>2815</v>
      </c>
      <c r="E6" s="20"/>
    </row>
    <row r="7" spans="1:5" s="12" customFormat="1" ht="17.25" customHeight="1">
      <c r="A7" s="13" t="s">
        <v>17</v>
      </c>
      <c r="B7" s="19">
        <v>174</v>
      </c>
      <c r="C7" s="19">
        <v>174</v>
      </c>
      <c r="D7" s="19">
        <v>0</v>
      </c>
      <c r="E7" s="20"/>
    </row>
    <row r="8" spans="1:5" s="12" customFormat="1" ht="17.25" customHeight="1">
      <c r="A8" s="13" t="s">
        <v>16</v>
      </c>
      <c r="B8" s="19">
        <v>33186</v>
      </c>
      <c r="C8" s="19">
        <v>17081</v>
      </c>
      <c r="D8" s="19">
        <v>16105</v>
      </c>
      <c r="E8" s="20"/>
    </row>
    <row r="9" spans="1:5" s="12" customFormat="1" ht="17.25" customHeight="1">
      <c r="A9" s="11" t="s">
        <v>15</v>
      </c>
      <c r="B9" s="19">
        <v>910</v>
      </c>
      <c r="C9" s="19">
        <v>910</v>
      </c>
      <c r="D9" s="19">
        <v>0</v>
      </c>
      <c r="E9" s="20"/>
    </row>
    <row r="10" spans="1:5" ht="17.25" customHeight="1">
      <c r="A10" s="11" t="s">
        <v>14</v>
      </c>
      <c r="B10" s="19">
        <v>17047</v>
      </c>
      <c r="C10" s="19">
        <v>14493</v>
      </c>
      <c r="D10" s="19">
        <v>2554</v>
      </c>
      <c r="E10" s="20"/>
    </row>
    <row r="11" spans="1:5" ht="33" customHeight="1">
      <c r="A11" s="10" t="s">
        <v>13</v>
      </c>
      <c r="B11" s="19">
        <v>55655</v>
      </c>
      <c r="C11" s="19">
        <v>31425</v>
      </c>
      <c r="D11" s="19">
        <v>24230</v>
      </c>
      <c r="E11" s="20"/>
    </row>
    <row r="12" spans="1:5" s="8" customFormat="1" ht="17.25" customHeight="1">
      <c r="A12" s="9" t="s">
        <v>12</v>
      </c>
      <c r="B12" s="19">
        <v>19934</v>
      </c>
      <c r="C12" s="19">
        <v>5813</v>
      </c>
      <c r="D12" s="19">
        <v>14121</v>
      </c>
      <c r="E12" s="20"/>
    </row>
    <row r="13" spans="1:5" ht="17.25" customHeight="1">
      <c r="A13" s="8" t="s">
        <v>11</v>
      </c>
      <c r="B13" s="19">
        <v>4618</v>
      </c>
      <c r="C13" s="19">
        <v>4178</v>
      </c>
      <c r="D13" s="19">
        <v>440</v>
      </c>
      <c r="E13" s="20"/>
    </row>
    <row r="14" spans="1:5" ht="17.25" customHeight="1">
      <c r="A14" s="8" t="s">
        <v>10</v>
      </c>
      <c r="B14" s="22">
        <v>1715</v>
      </c>
      <c r="C14" s="23">
        <v>543</v>
      </c>
      <c r="D14" s="22">
        <v>1172</v>
      </c>
      <c r="E14" s="20"/>
    </row>
    <row r="15" spans="1:5" ht="17.25" customHeight="1">
      <c r="A15" s="8" t="s">
        <v>9</v>
      </c>
      <c r="B15" s="19">
        <v>4749</v>
      </c>
      <c r="C15" s="19">
        <v>2705</v>
      </c>
      <c r="D15" s="21">
        <v>2045</v>
      </c>
      <c r="E15" s="20"/>
    </row>
    <row r="16" spans="1:5" ht="33" customHeight="1">
      <c r="A16" s="7" t="s">
        <v>8</v>
      </c>
      <c r="B16" s="19">
        <v>9312</v>
      </c>
      <c r="C16" s="19">
        <v>6107</v>
      </c>
      <c r="D16" s="19">
        <v>3205</v>
      </c>
      <c r="E16" s="20"/>
    </row>
    <row r="17" spans="1:5" ht="17.25" customHeight="1">
      <c r="A17" s="1" t="s">
        <v>7</v>
      </c>
      <c r="B17" s="19">
        <v>9068</v>
      </c>
      <c r="C17" s="19">
        <v>2201</v>
      </c>
      <c r="D17" s="19">
        <v>6867</v>
      </c>
      <c r="E17" s="20"/>
    </row>
    <row r="18" spans="1:5" ht="17.25" customHeight="1">
      <c r="A18" s="1" t="s">
        <v>6</v>
      </c>
      <c r="B18" s="19">
        <v>4256</v>
      </c>
      <c r="C18" s="21">
        <v>1312</v>
      </c>
      <c r="D18" s="19">
        <v>2944</v>
      </c>
      <c r="E18" s="20"/>
    </row>
    <row r="19" spans="1:5" ht="17.25" customHeight="1">
      <c r="A19" s="1" t="s">
        <v>5</v>
      </c>
      <c r="B19" s="19">
        <v>5913</v>
      </c>
      <c r="C19" s="19">
        <v>2028</v>
      </c>
      <c r="D19" s="19">
        <v>3885</v>
      </c>
      <c r="E19" s="20"/>
    </row>
    <row r="20" spans="1:5" ht="17.25" customHeight="1">
      <c r="A20" s="1" t="s">
        <v>4</v>
      </c>
      <c r="B20" s="19">
        <v>1773</v>
      </c>
      <c r="C20" s="19">
        <v>87</v>
      </c>
      <c r="D20" s="21">
        <v>1686</v>
      </c>
      <c r="E20" s="20"/>
    </row>
    <row r="21" spans="1:5" ht="17.25" customHeight="1">
      <c r="A21" s="1" t="s">
        <v>3</v>
      </c>
      <c r="B21" s="19">
        <v>0</v>
      </c>
      <c r="C21" s="19">
        <v>0</v>
      </c>
      <c r="D21" s="19">
        <v>0</v>
      </c>
      <c r="E21" s="20"/>
    </row>
    <row r="22" spans="1:4" ht="17.25" customHeight="1">
      <c r="A22" s="8" t="s">
        <v>2</v>
      </c>
      <c r="B22" s="19">
        <v>0</v>
      </c>
      <c r="C22" s="19">
        <v>0</v>
      </c>
      <c r="D22" s="19">
        <v>0</v>
      </c>
    </row>
    <row r="23" spans="1:4" ht="18" customHeight="1">
      <c r="A23" s="18"/>
      <c r="B23" s="32" t="s">
        <v>21</v>
      </c>
      <c r="C23" s="32"/>
      <c r="D23" s="32"/>
    </row>
    <row r="24" spans="1:4" s="15" customFormat="1" ht="24.75" customHeight="1">
      <c r="A24" s="17" t="s">
        <v>20</v>
      </c>
      <c r="B24" s="16">
        <f>SUM(B25:B42)</f>
        <v>99.99969073472153</v>
      </c>
      <c r="C24" s="16">
        <f>SUM(C25:C42)</f>
        <v>99.99945141151817</v>
      </c>
      <c r="D24" s="16">
        <f>SUM(D25:D42)</f>
        <v>100.00141782633045</v>
      </c>
    </row>
    <row r="25" spans="1:4" s="12" customFormat="1" ht="17.25" customHeight="1">
      <c r="A25" s="14" t="s">
        <v>19</v>
      </c>
      <c r="B25" s="5">
        <f aca="true" t="shared" si="0" ref="B25:B42">(B5/$B$4)*100</f>
        <v>44.815631504235384</v>
      </c>
      <c r="C25" s="5">
        <f aca="true" t="shared" si="1" ref="C25:C42">(C5/$C$4)*100</f>
        <v>47.132528005442</v>
      </c>
      <c r="D25" s="5">
        <f aca="true" t="shared" si="2" ref="D25:D42">(D5/$D$4)*100</f>
        <v>41.82162326936574</v>
      </c>
    </row>
    <row r="26" spans="1:4" s="12" customFormat="1" ht="17.25" customHeight="1">
      <c r="A26" s="11" t="s">
        <v>18</v>
      </c>
      <c r="B26" s="5">
        <f t="shared" si="0"/>
        <v>3.131620209867418</v>
      </c>
      <c r="C26" s="5">
        <f t="shared" si="1"/>
        <v>4.011278979186553</v>
      </c>
      <c r="D26" s="5">
        <f t="shared" si="2"/>
        <v>1.9955905601122919</v>
      </c>
    </row>
    <row r="27" spans="1:4" s="12" customFormat="1" ht="17.25" customHeight="1">
      <c r="A27" s="13" t="s">
        <v>17</v>
      </c>
      <c r="B27" s="5">
        <f t="shared" si="0"/>
        <v>0.05381215845515808</v>
      </c>
      <c r="C27" s="5">
        <f t="shared" si="1"/>
        <v>0.09545439583950495</v>
      </c>
      <c r="D27" s="5">
        <f t="shared" si="2"/>
        <v>0</v>
      </c>
    </row>
    <row r="28" spans="1:4" s="12" customFormat="1" ht="17.25" customHeight="1">
      <c r="A28" s="13" t="s">
        <v>16</v>
      </c>
      <c r="B28" s="5">
        <f t="shared" si="0"/>
        <v>10.263277531568253</v>
      </c>
      <c r="C28" s="5">
        <f t="shared" si="1"/>
        <v>9.370439858244737</v>
      </c>
      <c r="D28" s="5">
        <f t="shared" si="2"/>
        <v>11.417046525971033</v>
      </c>
    </row>
    <row r="29" spans="1:4" s="12" customFormat="1" ht="17.25" customHeight="1">
      <c r="A29" s="11" t="s">
        <v>15</v>
      </c>
      <c r="B29" s="5">
        <f t="shared" si="0"/>
        <v>0.2814314034149072</v>
      </c>
      <c r="C29" s="5">
        <f t="shared" si="1"/>
        <v>0.49921551847097423</v>
      </c>
      <c r="D29" s="5">
        <f t="shared" si="2"/>
        <v>0</v>
      </c>
    </row>
    <row r="30" spans="1:4" ht="17.25" customHeight="1">
      <c r="A30" s="11" t="s">
        <v>14</v>
      </c>
      <c r="B30" s="5">
        <f t="shared" si="0"/>
        <v>5.272045202213102</v>
      </c>
      <c r="C30" s="5">
        <f t="shared" si="1"/>
        <v>7.95069286725256</v>
      </c>
      <c r="D30" s="5">
        <f t="shared" si="2"/>
        <v>1.8105642239882036</v>
      </c>
    </row>
    <row r="31" spans="1:4" ht="33" customHeight="1">
      <c r="A31" s="10" t="s">
        <v>13</v>
      </c>
      <c r="B31" s="5">
        <f t="shared" si="0"/>
        <v>17.21215907368864</v>
      </c>
      <c r="C31" s="5">
        <f t="shared" si="1"/>
        <v>17.239393041703696</v>
      </c>
      <c r="D31" s="5">
        <f t="shared" si="2"/>
        <v>17.176965993435463</v>
      </c>
    </row>
    <row r="32" spans="1:4" ht="17.25" customHeight="1">
      <c r="A32" s="9" t="s">
        <v>12</v>
      </c>
      <c r="B32" s="6">
        <f t="shared" si="0"/>
        <v>6.164894061178857</v>
      </c>
      <c r="C32" s="6">
        <f t="shared" si="1"/>
        <v>3.1889448449140363</v>
      </c>
      <c r="D32" s="5">
        <f t="shared" si="2"/>
        <v>10.010562806161873</v>
      </c>
    </row>
    <row r="33" spans="1:4" s="8" customFormat="1" ht="17.25" customHeight="1">
      <c r="A33" s="8" t="s">
        <v>11</v>
      </c>
      <c r="B33" s="5">
        <f t="shared" si="0"/>
        <v>1.4281870560110346</v>
      </c>
      <c r="C33" s="5">
        <f t="shared" si="1"/>
        <v>2.292002677111791</v>
      </c>
      <c r="D33" s="5">
        <f t="shared" si="2"/>
        <v>0.31192179269961223</v>
      </c>
    </row>
    <row r="34" spans="1:4" ht="17.25" customHeight="1">
      <c r="A34" s="8" t="s">
        <v>10</v>
      </c>
      <c r="B34" s="5">
        <f t="shared" si="0"/>
        <v>0.5303899525896328</v>
      </c>
      <c r="C34" s="5">
        <f t="shared" si="1"/>
        <v>0.2978835456370758</v>
      </c>
      <c r="D34" s="5">
        <f t="shared" si="2"/>
        <v>0.8308462296453307</v>
      </c>
    </row>
    <row r="35" spans="1:4" ht="17.25" customHeight="1">
      <c r="A35" s="8" t="s">
        <v>9</v>
      </c>
      <c r="B35" s="5">
        <f t="shared" si="0"/>
        <v>1.4687008074916421</v>
      </c>
      <c r="C35" s="5">
        <f t="shared" si="1"/>
        <v>1.4839318433670166</v>
      </c>
      <c r="D35" s="5">
        <f t="shared" si="2"/>
        <v>1.4497274228879704</v>
      </c>
    </row>
    <row r="36" spans="1:4" ht="33" customHeight="1">
      <c r="A36" s="7" t="s">
        <v>8</v>
      </c>
      <c r="B36" s="5">
        <f t="shared" si="0"/>
        <v>2.879878273186391</v>
      </c>
      <c r="C36" s="5">
        <f t="shared" si="1"/>
        <v>3.3502298585738894</v>
      </c>
      <c r="D36" s="5">
        <f t="shared" si="2"/>
        <v>2.2720666945505843</v>
      </c>
    </row>
    <row r="37" spans="1:4" ht="17.25" customHeight="1">
      <c r="A37" s="1" t="s">
        <v>7</v>
      </c>
      <c r="B37" s="5">
        <f t="shared" si="0"/>
        <v>2.8044175452377784</v>
      </c>
      <c r="C37" s="5">
        <f t="shared" si="1"/>
        <v>1.207443248521554</v>
      </c>
      <c r="D37" s="5">
        <f t="shared" si="2"/>
        <v>4.868106705609629</v>
      </c>
    </row>
    <row r="38" spans="1:4" ht="17.25" customHeight="1">
      <c r="A38" s="1" t="s">
        <v>6</v>
      </c>
      <c r="B38" s="6">
        <f t="shared" si="0"/>
        <v>1.3162330252020276</v>
      </c>
      <c r="C38" s="6">
        <f t="shared" si="1"/>
        <v>0.7197480881691408</v>
      </c>
      <c r="D38" s="5">
        <f t="shared" si="2"/>
        <v>2.087040358426496</v>
      </c>
    </row>
    <row r="39" spans="1:4" ht="17.25" customHeight="1">
      <c r="A39" s="1" t="s">
        <v>5</v>
      </c>
      <c r="B39" s="5">
        <f t="shared" si="0"/>
        <v>1.828685591639941</v>
      </c>
      <c r="C39" s="5">
        <f t="shared" si="1"/>
        <v>1.1125374411638853</v>
      </c>
      <c r="D39" s="5">
        <f t="shared" si="2"/>
        <v>2.7541276469045304</v>
      </c>
    </row>
    <row r="40" spans="1:4" ht="17.25" customHeight="1">
      <c r="A40" s="1" t="s">
        <v>4</v>
      </c>
      <c r="B40" s="5">
        <f t="shared" si="0"/>
        <v>0.5483273387413522</v>
      </c>
      <c r="C40" s="5">
        <f t="shared" si="1"/>
        <v>0.047727197919752475</v>
      </c>
      <c r="D40" s="5">
        <f t="shared" si="2"/>
        <v>1.1952275965716959</v>
      </c>
    </row>
    <row r="41" spans="1:4" ht="17.25" customHeight="1">
      <c r="A41" s="1" t="s">
        <v>3</v>
      </c>
      <c r="B41" s="5">
        <f t="shared" si="0"/>
        <v>0</v>
      </c>
      <c r="C41" s="5">
        <f t="shared" si="1"/>
        <v>0</v>
      </c>
      <c r="D41" s="5">
        <f t="shared" si="2"/>
        <v>0</v>
      </c>
    </row>
    <row r="42" spans="1:4" ht="17.25" customHeight="1">
      <c r="A42" s="4" t="s">
        <v>2</v>
      </c>
      <c r="B42" s="3">
        <f t="shared" si="0"/>
        <v>0</v>
      </c>
      <c r="C42" s="3">
        <f t="shared" si="1"/>
        <v>0</v>
      </c>
      <c r="D42" s="3">
        <f t="shared" si="2"/>
        <v>0</v>
      </c>
    </row>
    <row r="43" ht="2.25" customHeight="1"/>
    <row r="44" spans="1:2" ht="18" customHeight="1">
      <c r="A44" s="1" t="s">
        <v>1</v>
      </c>
      <c r="B44" s="2"/>
    </row>
    <row r="45" spans="1:2" ht="18" customHeight="1">
      <c r="A45" s="1" t="s">
        <v>0</v>
      </c>
      <c r="B45" s="2"/>
    </row>
  </sheetData>
  <sheetProtection/>
  <mergeCells count="2">
    <mergeCell ref="B3:D3"/>
    <mergeCell ref="B23:D23"/>
  </mergeCells>
  <printOptions/>
  <pageMargins left="0.984251968503937" right="0.7874015748031497" top="0.64" bottom="0.1968503937007874" header="0.3937007874015748" footer="0.18"/>
  <pageSetup firstPageNumber="13" useFirstPageNumber="1" horizontalDpi="300" verticalDpi="300" orientation="portrait" paperSize="9" scale="9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nsochtburi9c5b</dc:creator>
  <cp:keywords/>
  <dc:description/>
  <cp:lastModifiedBy>nsochtburi9c5b</cp:lastModifiedBy>
  <dcterms:created xsi:type="dcterms:W3CDTF">2008-05-29T07:02:07Z</dcterms:created>
  <dcterms:modified xsi:type="dcterms:W3CDTF">2008-05-29T07:17:33Z</dcterms:modified>
  <cp:category/>
  <cp:version/>
  <cp:contentType/>
  <cp:contentStatus/>
</cp:coreProperties>
</file>