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6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<sst xmlns="http://schemas.openxmlformats.org/spreadsheetml/2006/main" count="33" uniqueCount="21">
  <si>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</si>
  <si>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</si>
  <si>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</si>
  <si>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</si>
  <si>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</si>
  <si>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</si>
  <si>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</si>
  <si>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</si>
  <si>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</si>
  <si>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</si>
  <si>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</si>
  <si>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</si>
  <si>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</si>
  <si>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</si>
  <si>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</si>
  <si>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</si>
  <si>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</si>
  <si>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</si>
  <si>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</si>
  <si>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ที่มา:สรุปผลการสำรวจภาวะการทำงานของประชากรเดือน กุมภาพันธ์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</si>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</sst>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3" fontId="2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0" applyNumberFormat="1" applyFont="1" applyBorder="1" applyAlignment="1" quotePrefix="1">
      <alignment horizontal="right" vertical="center"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A30" sqref="A30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30" t="s">
        <v>9</v>
      </c>
      <c r="C4" s="30"/>
      <c r="D4" s="30"/>
      <c r="E4" s="6"/>
    </row>
    <row r="5" spans="1:5" s="11" customFormat="1" ht="24" customHeight="1">
      <c r="A5" s="8" t="s">
        <v>4</v>
      </c>
      <c r="B5" s="19">
        <v>528351</v>
      </c>
      <c r="C5" s="19">
        <v>271475</v>
      </c>
      <c r="D5" s="19">
        <v>256876</v>
      </c>
      <c r="E5" s="17"/>
    </row>
    <row r="6" spans="1:5" s="11" customFormat="1" ht="34.5" customHeight="1">
      <c r="A6" s="18" t="s">
        <v>5</v>
      </c>
      <c r="B6" s="20">
        <v>418759</v>
      </c>
      <c r="C6" s="20">
        <v>213739</v>
      </c>
      <c r="D6" s="20">
        <v>205020</v>
      </c>
      <c r="E6" s="17"/>
    </row>
    <row r="7" spans="1:6" s="11" customFormat="1" ht="24" customHeight="1">
      <c r="A7" s="11" t="s">
        <v>7</v>
      </c>
      <c r="B7" s="21">
        <v>326519</v>
      </c>
      <c r="C7" s="21">
        <v>182295</v>
      </c>
      <c r="D7" s="21">
        <v>144224</v>
      </c>
      <c r="E7" s="17"/>
      <c r="F7" s="16"/>
    </row>
    <row r="8" spans="1:5" s="11" customFormat="1" ht="24" customHeight="1">
      <c r="A8" s="11" t="s">
        <v>12</v>
      </c>
      <c r="B8" s="21">
        <v>326379</v>
      </c>
      <c r="C8" s="21">
        <v>182155</v>
      </c>
      <c r="D8" s="21">
        <v>144224</v>
      </c>
      <c r="E8" s="17"/>
    </row>
    <row r="9" spans="1:6" s="11" customFormat="1" ht="24" customHeight="1">
      <c r="A9" s="11" t="s">
        <v>13</v>
      </c>
      <c r="B9" s="21">
        <v>324620</v>
      </c>
      <c r="C9" s="21">
        <v>181109</v>
      </c>
      <c r="D9" s="21">
        <v>143512</v>
      </c>
      <c r="E9" s="17"/>
      <c r="F9" s="16"/>
    </row>
    <row r="10" spans="1:6" s="11" customFormat="1" ht="24" customHeight="1">
      <c r="A10" s="11" t="s">
        <v>14</v>
      </c>
      <c r="B10" s="21">
        <v>1758</v>
      </c>
      <c r="C10" s="21">
        <v>1046</v>
      </c>
      <c r="D10" s="21">
        <v>712</v>
      </c>
      <c r="E10" s="17"/>
      <c r="F10" s="16"/>
    </row>
    <row r="11" spans="1:6" s="11" customFormat="1" ht="24" customHeight="1">
      <c r="A11" s="11" t="s">
        <v>15</v>
      </c>
      <c r="B11" s="21">
        <v>140</v>
      </c>
      <c r="C11" s="22">
        <v>140</v>
      </c>
      <c r="D11" s="23">
        <v>0</v>
      </c>
      <c r="E11" s="17"/>
      <c r="F11" s="16"/>
    </row>
    <row r="12" spans="1:6" s="11" customFormat="1" ht="24" customHeight="1">
      <c r="A12" s="11" t="s">
        <v>8</v>
      </c>
      <c r="B12" s="24">
        <v>92240</v>
      </c>
      <c r="C12" s="24">
        <v>31444</v>
      </c>
      <c r="D12" s="25">
        <v>60796</v>
      </c>
      <c r="E12" s="17"/>
      <c r="F12" s="16"/>
    </row>
    <row r="13" spans="1:5" s="11" customFormat="1" ht="24" customHeight="1">
      <c r="A13" s="11" t="s">
        <v>16</v>
      </c>
      <c r="B13" s="21">
        <v>20845</v>
      </c>
      <c r="C13" s="21">
        <v>173</v>
      </c>
      <c r="D13" s="21">
        <v>20673</v>
      </c>
      <c r="E13" s="17"/>
    </row>
    <row r="14" spans="1:5" s="11" customFormat="1" ht="24" customHeight="1">
      <c r="A14" s="11" t="s">
        <v>17</v>
      </c>
      <c r="B14" s="21">
        <v>36015</v>
      </c>
      <c r="C14" s="24">
        <v>14127</v>
      </c>
      <c r="D14" s="21">
        <v>21887</v>
      </c>
      <c r="E14" s="17"/>
    </row>
    <row r="15" spans="1:5" s="11" customFormat="1" ht="24" customHeight="1">
      <c r="A15" s="12" t="s">
        <v>18</v>
      </c>
      <c r="B15" s="21">
        <v>35380</v>
      </c>
      <c r="C15" s="21">
        <v>17144</v>
      </c>
      <c r="D15" s="21">
        <v>18236</v>
      </c>
      <c r="E15" s="17"/>
    </row>
    <row r="16" spans="1:5" s="11" customFormat="1" ht="24" customHeight="1">
      <c r="A16" s="12" t="s">
        <v>6</v>
      </c>
      <c r="B16" s="21">
        <v>109592</v>
      </c>
      <c r="C16" s="21">
        <v>57736</v>
      </c>
      <c r="D16" s="21">
        <v>51856</v>
      </c>
      <c r="E16" s="17"/>
    </row>
    <row r="17" spans="1:5" s="11" customFormat="1" ht="28.5" customHeight="1">
      <c r="A17" s="2"/>
      <c r="B17" s="31" t="s">
        <v>10</v>
      </c>
      <c r="C17" s="31"/>
      <c r="D17" s="31"/>
      <c r="E17" s="12"/>
    </row>
    <row r="18" spans="1:5" s="10" customFormat="1" ht="24" customHeight="1">
      <c r="A18" s="8" t="s">
        <v>4</v>
      </c>
      <c r="B18" s="26">
        <f>B19+B29</f>
        <v>100.00000000000001</v>
      </c>
      <c r="C18" s="26">
        <f>C19+C29</f>
        <v>100</v>
      </c>
      <c r="D18" s="26">
        <f>D19+D29</f>
        <v>100</v>
      </c>
      <c r="E18" s="9"/>
    </row>
    <row r="19" spans="1:5" s="11" customFormat="1" ht="34.5" customHeight="1">
      <c r="A19" s="18" t="s">
        <v>5</v>
      </c>
      <c r="B19" s="27">
        <f>(B6/$B$5)*100</f>
        <v>79.25772829047358</v>
      </c>
      <c r="C19" s="27">
        <f>(C6/$C$5)*100</f>
        <v>78.73247997053136</v>
      </c>
      <c r="D19" s="27">
        <f>(D6/$D$5)*100</f>
        <v>79.81282797925847</v>
      </c>
      <c r="E19" s="17"/>
    </row>
    <row r="20" spans="1:5" s="11" customFormat="1" ht="24" customHeight="1">
      <c r="A20" s="11" t="s">
        <v>7</v>
      </c>
      <c r="B20" s="28">
        <f aca="true" t="shared" si="0" ref="B20:B29">(B7/$B$5)*100</f>
        <v>61.79963698374754</v>
      </c>
      <c r="C20" s="28">
        <f aca="true" t="shared" si="1" ref="C20:C29">(C7/$C$5)*100</f>
        <v>67.14982963440464</v>
      </c>
      <c r="D20" s="28">
        <f aca="true" t="shared" si="2" ref="D20:D29">(D7/$D$5)*100</f>
        <v>56.14537753624317</v>
      </c>
      <c r="E20" s="12"/>
    </row>
    <row r="21" spans="1:5" s="11" customFormat="1" ht="24" customHeight="1">
      <c r="A21" s="11" t="s">
        <v>12</v>
      </c>
      <c r="B21" s="28">
        <f t="shared" si="0"/>
        <v>61.77313944707211</v>
      </c>
      <c r="C21" s="28">
        <f t="shared" si="1"/>
        <v>67.09825950824201</v>
      </c>
      <c r="D21" s="28">
        <f t="shared" si="2"/>
        <v>56.14537753624317</v>
      </c>
      <c r="E21" s="13"/>
    </row>
    <row r="22" spans="1:5" s="11" customFormat="1" ht="24" customHeight="1">
      <c r="A22" s="11" t="s">
        <v>13</v>
      </c>
      <c r="B22" s="28">
        <f t="shared" si="0"/>
        <v>61.44021682555725</v>
      </c>
      <c r="C22" s="28">
        <f t="shared" si="1"/>
        <v>66.71295699419836</v>
      </c>
      <c r="D22" s="28">
        <f t="shared" si="2"/>
        <v>55.86820099970414</v>
      </c>
      <c r="E22" s="13"/>
    </row>
    <row r="23" spans="1:5" s="11" customFormat="1" ht="24" customHeight="1">
      <c r="A23" s="11" t="s">
        <v>14</v>
      </c>
      <c r="B23" s="28">
        <f t="shared" si="0"/>
        <v>0.33273335339575394</v>
      </c>
      <c r="C23" s="28">
        <f t="shared" si="1"/>
        <v>0.38530251404365046</v>
      </c>
      <c r="D23" s="28">
        <f t="shared" si="2"/>
        <v>0.2771765365390305</v>
      </c>
      <c r="E23" s="13"/>
    </row>
    <row r="24" spans="1:5" s="11" customFormat="1" ht="24" customHeight="1">
      <c r="A24" s="11" t="s">
        <v>15</v>
      </c>
      <c r="B24" s="28">
        <f t="shared" si="0"/>
        <v>0.02649753667542978</v>
      </c>
      <c r="C24" s="28">
        <f t="shared" si="1"/>
        <v>0.05157012616263007</v>
      </c>
      <c r="D24" s="28">
        <f t="shared" si="2"/>
        <v>0</v>
      </c>
      <c r="E24" s="13"/>
    </row>
    <row r="25" spans="1:5" s="11" customFormat="1" ht="24" customHeight="1">
      <c r="A25" s="11" t="s">
        <v>8</v>
      </c>
      <c r="B25" s="28">
        <f t="shared" si="0"/>
        <v>17.45809130672602</v>
      </c>
      <c r="C25" s="28">
        <f t="shared" si="1"/>
        <v>11.582650336126715</v>
      </c>
      <c r="D25" s="28">
        <f t="shared" si="2"/>
        <v>23.667450443015305</v>
      </c>
      <c r="E25" s="12"/>
    </row>
    <row r="26" spans="1:5" s="11" customFormat="1" ht="24" customHeight="1">
      <c r="A26" s="11" t="s">
        <v>16</v>
      </c>
      <c r="B26" s="28">
        <f t="shared" si="0"/>
        <v>3.945293942852384</v>
      </c>
      <c r="C26" s="28">
        <f t="shared" si="1"/>
        <v>0.06372594161525003</v>
      </c>
      <c r="D26" s="28">
        <f t="shared" si="2"/>
        <v>8.047851881841822</v>
      </c>
      <c r="E26" s="13"/>
    </row>
    <row r="27" spans="1:5" s="11" customFormat="1" ht="24" customHeight="1">
      <c r="A27" s="11" t="s">
        <v>17</v>
      </c>
      <c r="B27" s="28">
        <f t="shared" si="0"/>
        <v>6.81649130975431</v>
      </c>
      <c r="C27" s="28">
        <f t="shared" si="1"/>
        <v>5.203794087853394</v>
      </c>
      <c r="D27" s="28">
        <f t="shared" si="2"/>
        <v>8.520453448356404</v>
      </c>
      <c r="E27" s="13"/>
    </row>
    <row r="28" spans="1:5" s="11" customFormat="1" ht="24" customHeight="1">
      <c r="A28" s="12" t="s">
        <v>18</v>
      </c>
      <c r="B28" s="28">
        <f t="shared" si="0"/>
        <v>6.696306054119326</v>
      </c>
      <c r="C28" s="28">
        <f t="shared" si="1"/>
        <v>6.315130306658072</v>
      </c>
      <c r="D28" s="28">
        <f t="shared" si="2"/>
        <v>7.099145112817079</v>
      </c>
      <c r="E28" s="13"/>
    </row>
    <row r="29" spans="1:5" s="11" customFormat="1" ht="24" customHeight="1">
      <c r="A29" s="14" t="s">
        <v>6</v>
      </c>
      <c r="B29" s="29">
        <f t="shared" si="0"/>
        <v>20.742271709526435</v>
      </c>
      <c r="C29" s="29">
        <f t="shared" si="1"/>
        <v>21.267520029468642</v>
      </c>
      <c r="D29" s="29">
        <f t="shared" si="2"/>
        <v>20.187172020741524</v>
      </c>
      <c r="E29" s="12"/>
    </row>
    <row r="30" spans="1:4" ht="24" customHeight="1">
      <c r="A30" s="32" t="s">
        <v>19</v>
      </c>
      <c r="B30" s="33"/>
      <c r="C30" s="33"/>
      <c r="D30" s="34"/>
    </row>
    <row r="31" spans="1:4" ht="24" customHeight="1" thickBot="1">
      <c r="A31" s="35" t="s">
        <v>20</v>
      </c>
      <c r="B31" s="36"/>
      <c r="C31" s="36"/>
      <c r="D31" s="37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2006-01-24T17:57:43Z</cp:lastPrinted>
  <dcterms:created xsi:type="dcterms:W3CDTF">2000-11-20T04:06:35Z</dcterms:created>
  <dcterms:modified xsi:type="dcterms:W3CDTF">2009-12-28T07:41:10Z</dcterms:modified>
  <cp:category/>
  <cp:version/>
  <cp:contentType/>
  <cp:contentStatus/>
</cp:coreProperties>
</file>