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/>
  <mc:AlternateContent xmlns:mc="http://schemas.openxmlformats.org/markup-compatibility/2006">
    <mc:Choice Requires="x15">
      <x15ac:absPath xmlns:x15ac="http://schemas.microsoft.com/office/spreadsheetml/2010/11/ac" url="C:\Users\anuchit\Desktop\q1-60\"/>
    </mc:Choice>
  </mc:AlternateContent>
  <bookViews>
    <workbookView xWindow="0" yWindow="0" windowWidth="21570" windowHeight="7995"/>
  </bookViews>
  <sheets>
    <sheet name="ตารางที่5" sheetId="1" r:id="rId1"/>
  </sheets>
  <calcPr calcId="162913"/>
</workbook>
</file>

<file path=xl/calcChain.xml><?xml version="1.0" encoding="utf-8"?>
<calcChain xmlns="http://schemas.openxmlformats.org/spreadsheetml/2006/main">
  <c r="D49" i="1" l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7" i="1"/>
</calcChain>
</file>

<file path=xl/sharedStrings.xml><?xml version="1.0" encoding="utf-8"?>
<sst xmlns="http://schemas.openxmlformats.org/spreadsheetml/2006/main" count="62" uniqueCount="36">
  <si>
    <t>อุตสาหกรรม</t>
  </si>
  <si>
    <t>รวม</t>
  </si>
  <si>
    <t>ชาย</t>
  </si>
  <si>
    <t>หญิง</t>
  </si>
  <si>
    <t>จำนวน</t>
  </si>
  <si>
    <t>ยอดรวม</t>
  </si>
  <si>
    <r>
      <t xml:space="preserve">1. </t>
    </r>
    <r>
      <rPr>
        <sz val="11"/>
        <rFont val="TH SarabunPSK"/>
        <family val="2"/>
      </rPr>
      <t>เกษตรกรรม ล่าสัตว์ ป่าไม้ และประมง</t>
    </r>
  </si>
  <si>
    <r>
      <t xml:space="preserve">2. </t>
    </r>
    <r>
      <rPr>
        <sz val="11"/>
        <rFont val="TH SarabunPSK"/>
        <family val="2"/>
      </rPr>
      <t>การทำเหมืองแร่ และเหมืองหิน</t>
    </r>
  </si>
  <si>
    <r>
      <t xml:space="preserve">3. </t>
    </r>
    <r>
      <rPr>
        <sz val="11"/>
        <rFont val="TH SarabunPSK"/>
        <family val="2"/>
      </rPr>
      <t>การผลิต</t>
    </r>
  </si>
  <si>
    <r>
      <t>4.</t>
    </r>
    <r>
      <rPr>
        <sz val="11"/>
        <rFont val="TH SarabunPSK"/>
        <family val="2"/>
      </rPr>
      <t>การไฟฟ้า ก๊าซ และการประปา</t>
    </r>
  </si>
  <si>
    <t>-</t>
  </si>
  <si>
    <r>
      <t xml:space="preserve">5. </t>
    </r>
    <r>
      <rPr>
        <sz val="11"/>
        <rFont val="TH SarabunPSK"/>
        <family val="2"/>
      </rPr>
      <t>การจัดหาน้ำ บำบัดน้ำเสีย</t>
    </r>
  </si>
  <si>
    <r>
      <t xml:space="preserve">6. </t>
    </r>
    <r>
      <rPr>
        <sz val="11"/>
        <rFont val="TH SarabunPSK"/>
        <family val="2"/>
      </rPr>
      <t>การก่อสร้าง</t>
    </r>
  </si>
  <si>
    <r>
      <t xml:space="preserve">7. </t>
    </r>
    <r>
      <rPr>
        <sz val="11"/>
        <rFont val="TH SarabunPSK"/>
        <family val="2"/>
      </rPr>
      <t xml:space="preserve">การขายส่ง การขายปลีก </t>
    </r>
  </si>
  <si>
    <r>
      <t xml:space="preserve">8. </t>
    </r>
    <r>
      <rPr>
        <sz val="11"/>
        <rFont val="TH SarabunPSK"/>
        <family val="2"/>
      </rPr>
      <t>การขนส่งที่เก็บสินค้า</t>
    </r>
  </si>
  <si>
    <r>
      <t xml:space="preserve">9. </t>
    </r>
    <r>
      <rPr>
        <sz val="11"/>
        <rFont val="TH SarabunPSK"/>
        <family val="2"/>
      </rPr>
      <t>กิจกรรมโรงแรม และ อาหาร</t>
    </r>
  </si>
  <si>
    <r>
      <t xml:space="preserve">10. </t>
    </r>
    <r>
      <rPr>
        <sz val="11"/>
        <rFont val="TH SarabunPSK"/>
        <family val="2"/>
      </rPr>
      <t>ข้อมูลข่าวสารและการสื่อสาร</t>
    </r>
  </si>
  <si>
    <r>
      <t xml:space="preserve">11. </t>
    </r>
    <r>
      <rPr>
        <sz val="11"/>
        <rFont val="TH SarabunPSK"/>
        <family val="2"/>
      </rPr>
      <t>กิจกรรมทางการเงินและการประกันภัย</t>
    </r>
  </si>
  <si>
    <r>
      <t xml:space="preserve">12. </t>
    </r>
    <r>
      <rPr>
        <sz val="11"/>
        <rFont val="TH SarabunPSK"/>
        <family val="2"/>
      </rPr>
      <t xml:space="preserve">กิจกรรมอสังหาริมทรัพย์ </t>
    </r>
  </si>
  <si>
    <r>
      <t xml:space="preserve">13. </t>
    </r>
    <r>
      <rPr>
        <sz val="11"/>
        <rFont val="TH SarabunPSK"/>
        <family val="2"/>
      </rPr>
      <t>กิจกรรมทางวิชาชีพและเทคนิค</t>
    </r>
  </si>
  <si>
    <r>
      <t xml:space="preserve">14. </t>
    </r>
    <r>
      <rPr>
        <sz val="11"/>
        <rFont val="TH SarabunPSK"/>
        <family val="2"/>
      </rPr>
      <t>การบริหารและการสนับสนุน</t>
    </r>
  </si>
  <si>
    <r>
      <t xml:space="preserve">15. </t>
    </r>
    <r>
      <rPr>
        <sz val="11"/>
        <rFont val="TH SarabunPSK"/>
        <family val="2"/>
      </rPr>
      <t>การบริหารราชการและการป้องกันประเทศ</t>
    </r>
  </si>
  <si>
    <r>
      <t xml:space="preserve">16. </t>
    </r>
    <r>
      <rPr>
        <sz val="11"/>
        <rFont val="TH SarabunPSK"/>
        <family val="2"/>
      </rPr>
      <t>การศึกษา</t>
    </r>
  </si>
  <si>
    <r>
      <t xml:space="preserve">17. </t>
    </r>
    <r>
      <rPr>
        <sz val="11"/>
        <rFont val="TH SarabunPSK"/>
        <family val="2"/>
      </rPr>
      <t>สุขภาพและสังคมสงเคราะห์</t>
    </r>
  </si>
  <si>
    <r>
      <t xml:space="preserve">18. </t>
    </r>
    <r>
      <rPr>
        <sz val="11"/>
        <rFont val="TH SarabunPSK"/>
        <family val="2"/>
      </rPr>
      <t>ศิลปะความบันเทิงนันทนาการ</t>
    </r>
  </si>
  <si>
    <r>
      <t xml:space="preserve">19. </t>
    </r>
    <r>
      <rPr>
        <sz val="11"/>
        <rFont val="TH SarabunPSK"/>
        <family val="2"/>
      </rPr>
      <t>กิจกรรมบริการด้านอื่นๆ</t>
    </r>
  </si>
  <si>
    <r>
      <t xml:space="preserve">20. </t>
    </r>
    <r>
      <rPr>
        <sz val="11"/>
        <rFont val="TH SarabunPSK"/>
        <family val="2"/>
      </rPr>
      <t>ลูกจ้างในครัวเรือนส่วนบุคคล</t>
    </r>
  </si>
  <si>
    <r>
      <t xml:space="preserve">20. </t>
    </r>
    <r>
      <rPr>
        <sz val="11"/>
        <rFont val="TH SarabunPSK"/>
        <family val="2"/>
      </rPr>
      <t>องค์การระหว่างประเทศ</t>
    </r>
  </si>
  <si>
    <t>ร้อยละ</t>
  </si>
  <si>
    <r>
      <t>4.</t>
    </r>
    <r>
      <rPr>
        <sz val="11"/>
        <rFont val="TH SarabunPSK"/>
        <family val="2"/>
      </rPr>
      <t>การไฟฟ้า ก๊าซ และไอน้ำ</t>
    </r>
  </si>
  <si>
    <r>
      <t xml:space="preserve">11. </t>
    </r>
    <r>
      <rPr>
        <sz val="11"/>
        <rFont val="TH SarabunPSK"/>
        <family val="2"/>
      </rPr>
      <t>กิจการทางการเงินและการประกันภัย</t>
    </r>
  </si>
  <si>
    <r>
      <t>ตารางที่  5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จำนวนและร้อยละของผู้มีงานทำจำแนกตามอุตสาหกรรม 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</si>
  <si>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</si>
  <si>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 xml:space="preserve"> </t>
  </si>
  <si>
    <t>21. องค์การระหว่างประทศ</t>
  </si>
  <si>
    <t>20. ลูกจ้างในครัวเรือนส่วนบุคคล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</si>
</sst>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\-??_-;_-@_-"/>
    <numFmt numFmtId="165" formatCode="_-* #,##0_-;\-* #,##0_-;_-* \-??_-;_-@_-"/>
    <numFmt numFmtId="166" formatCode="0.0"/>
  </numFmts>
  <fonts count="20" x14ac:knownFonts="1">
    <font>
      <sz val="14"/>
      <name val="Cordia New"/>
      <charset val="222"/>
    </font>
    <font>
      <sz val="11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  <charset val="222"/>
    </font>
    <font>
      <sz val="11"/>
      <name val="TH SarabunPSK"/>
      <family val="2"/>
      <charset val="222"/>
    </font>
    <font>
      <b/>
      <sz val="13"/>
      <name val="TH SarabunPSK"/>
      <family val="2"/>
    </font>
    <font>
      <b/>
      <sz val="13"/>
      <name val="TH SarabunPSK"/>
      <family val="2"/>
      <charset val="222"/>
    </font>
    <font>
      <sz val="13"/>
      <name val="TH SarabunPSK"/>
      <family val="2"/>
      <charset val="222"/>
    </font>
    <font>
      <sz val="10"/>
      <name val="TH SarabunPSK"/>
      <family val="2"/>
    </font>
    <font>
      <sz val="10"/>
      <name val="TH SarabunPSK"/>
      <family val="2"/>
      <charset val="222"/>
    </font>
    <font>
      <sz val="10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sz val="13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164" fontId="14" fillId="0" borderId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65" fontId="6" fillId="0" borderId="0" xfId="1" applyNumberFormat="1" applyFont="1" applyFill="1" applyBorder="1" applyAlignment="1" applyProtection="1">
      <alignment horizontal="right"/>
    </xf>
    <xf numFmtId="3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</xf>
    <xf numFmtId="165" fontId="7" fillId="0" borderId="0" xfId="1" applyNumberFormat="1" applyFont="1" applyFill="1" applyBorder="1" applyAlignment="1" applyProtection="1">
      <alignment horizontal="right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/>
    <xf numFmtId="0" fontId="7" fillId="0" borderId="0" xfId="0" applyFont="1"/>
    <xf numFmtId="165" fontId="9" fillId="0" borderId="0" xfId="1" applyNumberFormat="1" applyFont="1" applyFill="1" applyBorder="1" applyAlignment="1" applyProtection="1">
      <alignment horizontal="right"/>
    </xf>
    <xf numFmtId="165" fontId="10" fillId="0" borderId="0" xfId="1" applyNumberFormat="1" applyFont="1" applyFill="1" applyBorder="1" applyAlignment="1" applyProtection="1">
      <alignment horizontal="right"/>
    </xf>
    <xf numFmtId="165" fontId="4" fillId="0" borderId="0" xfId="1" applyNumberFormat="1" applyFont="1" applyFill="1" applyBorder="1" applyAlignment="1" applyProtection="1">
      <alignment horizontal="right"/>
    </xf>
    <xf numFmtId="166" fontId="7" fillId="0" borderId="0" xfId="0" applyNumberFormat="1" applyFont="1" applyBorder="1" applyAlignment="1">
      <alignment horizontal="right" vertical="center"/>
    </xf>
    <xf numFmtId="165" fontId="1" fillId="0" borderId="0" xfId="1" applyNumberFormat="1" applyFont="1" applyFill="1" applyBorder="1" applyAlignment="1" applyProtection="1">
      <alignment horizontal="right" vertical="center"/>
    </xf>
    <xf numFmtId="0" fontId="7" fillId="0" borderId="3" xfId="0" applyFont="1" applyBorder="1"/>
    <xf numFmtId="0" fontId="11" fillId="0" borderId="0" xfId="0" applyFont="1"/>
    <xf numFmtId="0" fontId="12" fillId="0" borderId="0" xfId="0" applyFont="1"/>
    <xf numFmtId="166" fontId="11" fillId="0" borderId="0" xfId="0" applyNumberFormat="1" applyFont="1" applyFill="1" applyBorder="1" applyAlignment="1">
      <alignment horizontal="right"/>
    </xf>
    <xf numFmtId="166" fontId="11" fillId="0" borderId="0" xfId="0" applyNumberFormat="1" applyFont="1"/>
    <xf numFmtId="0" fontId="13" fillId="0" borderId="0" xfId="0" applyFont="1"/>
    <xf numFmtId="166" fontId="1" fillId="0" borderId="0" xfId="0" applyNumberFormat="1" applyFont="1"/>
    <xf numFmtId="165" fontId="1" fillId="0" borderId="0" xfId="1" applyNumberFormat="1" applyFont="1" applyFill="1" applyBorder="1" applyAlignment="1" applyProtection="1">
      <alignment horizontal="right"/>
    </xf>
    <xf numFmtId="165" fontId="16" fillId="0" borderId="0" xfId="1" applyNumberFormat="1" applyFont="1" applyFill="1" applyBorder="1" applyAlignment="1" applyProtection="1">
      <alignment horizontal="right"/>
    </xf>
    <xf numFmtId="166" fontId="1" fillId="0" borderId="0" xfId="0" applyNumberFormat="1" applyFont="1" applyBorder="1" applyAlignment="1">
      <alignment horizontal="right" vertical="center"/>
    </xf>
    <xf numFmtId="166" fontId="7" fillId="0" borderId="3" xfId="0" applyNumberFormat="1" applyFont="1" applyBorder="1" applyAlignment="1">
      <alignment horizontal="right" vertical="center"/>
    </xf>
    <xf numFmtId="166" fontId="1" fillId="0" borderId="3" xfId="0" applyNumberFormat="1" applyFont="1" applyBorder="1" applyAlignment="1">
      <alignment horizontal="right" vertical="center"/>
    </xf>
    <xf numFmtId="166" fontId="18" fillId="0" borderId="0" xfId="0" applyNumberFormat="1" applyFont="1" applyFill="1" applyBorder="1" applyAlignment="1">
      <alignment horizontal="right"/>
    </xf>
    <xf numFmtId="166" fontId="19" fillId="0" borderId="0" xfId="0" applyNumberFormat="1" applyFont="1"/>
    <xf numFmtId="166" fontId="6" fillId="0" borderId="0" xfId="0" applyNumberFormat="1" applyFont="1" applyBorder="1" applyAlignment="1">
      <alignment horizontal="right" vertical="center"/>
    </xf>
    <xf numFmtId="166" fontId="4" fillId="0" borderId="0" xfId="0" applyNumberFormat="1" applyFont="1" applyBorder="1" applyAlignment="1">
      <alignment horizontal="right" vertical="center"/>
    </xf>
    <xf numFmtId="166" fontId="1" fillId="0" borderId="0" xfId="1" applyNumberFormat="1" applyFont="1" applyFill="1" applyBorder="1" applyAlignment="1" applyProtection="1">
      <alignment horizontal="right"/>
    </xf>
    <xf numFmtId="166" fontId="7" fillId="0" borderId="0" xfId="1" applyNumberFormat="1" applyFont="1" applyFill="1" applyBorder="1" applyAlignment="1" applyProtection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showRuler="0" zoomScale="125" zoomScaleNormal="125" workbookViewId="0">
      <selection activeCell="C33" sqref="C33"/>
    </sheetView>
  </sheetViews>
  <sheetFormatPr defaultRowHeight="14.25" customHeight="1" x14ac:dyDescent="0.25"/>
  <cols>
    <col min="1" max="1" width="41.85546875" style="1" customWidth="1"/>
    <col min="2" max="2" width="13.42578125" style="1" customWidth="1"/>
    <col min="3" max="3" width="15.85546875" style="1" customWidth="1"/>
    <col min="4" max="4" width="13.7109375" style="1" customWidth="1"/>
    <col min="5" max="16384" width="9.140625" style="1"/>
  </cols>
  <sheetData>
    <row r="1" spans="1:17" s="3" customFormat="1" ht="28.5" customHeight="1" x14ac:dyDescent="0.35">
      <c r="A1" s="2" t="s">
        <v>31</v>
      </c>
      <c r="B1" s="1"/>
      <c r="C1" s="1"/>
      <c r="D1" s="1"/>
    </row>
    <row r="2" spans="1:17" s="3" customFormat="1" ht="6" customHeight="1" x14ac:dyDescent="0.3">
      <c r="A2" s="4"/>
      <c r="B2" s="1"/>
      <c r="C2" s="1"/>
      <c r="D2" s="1"/>
    </row>
    <row r="3" spans="1:17" s="3" customFormat="1" ht="31.5" customHeight="1" x14ac:dyDescent="0.25">
      <c r="A3" s="5" t="s">
        <v>0</v>
      </c>
      <c r="B3" s="6" t="s">
        <v>1</v>
      </c>
      <c r="C3" s="6" t="s">
        <v>2</v>
      </c>
      <c r="D3" s="6" t="s">
        <v>3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3" customFormat="1" ht="16.5" customHeight="1" x14ac:dyDescent="0.25">
      <c r="A4" s="8"/>
      <c r="C4" s="9" t="s">
        <v>4</v>
      </c>
      <c r="D4" s="10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16" customFormat="1" ht="16.5" customHeight="1" x14ac:dyDescent="0.25">
      <c r="A5" s="11" t="s">
        <v>5</v>
      </c>
      <c r="B5" s="12">
        <v>682345.94</v>
      </c>
      <c r="C5" s="28">
        <v>363004.23</v>
      </c>
      <c r="D5" s="12">
        <v>319341.71000000002</v>
      </c>
      <c r="E5" s="13"/>
      <c r="F5" s="1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s="20" customFormat="1" ht="14.25" customHeight="1" x14ac:dyDescent="0.3">
      <c r="A6" s="17" t="s">
        <v>6</v>
      </c>
      <c r="B6" s="18">
        <v>26418.17</v>
      </c>
      <c r="C6" s="38">
        <v>15208.2</v>
      </c>
      <c r="D6" s="18">
        <v>11209.97</v>
      </c>
      <c r="E6" s="13"/>
      <c r="F6" s="14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s="20" customFormat="1" ht="14.25" customHeight="1" x14ac:dyDescent="0.3">
      <c r="A7" s="17" t="s">
        <v>7</v>
      </c>
      <c r="B7" s="18">
        <v>1511.45</v>
      </c>
      <c r="C7" s="38">
        <v>989.01</v>
      </c>
      <c r="D7" s="18">
        <v>522.42999999999995</v>
      </c>
      <c r="E7" s="13"/>
      <c r="F7" s="14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0" customFormat="1" ht="14.25" customHeight="1" x14ac:dyDescent="0.3">
      <c r="A8" s="17" t="s">
        <v>8</v>
      </c>
      <c r="B8" s="18">
        <v>435564.24</v>
      </c>
      <c r="C8" s="38">
        <v>224567.48</v>
      </c>
      <c r="D8" s="18">
        <v>210996.76</v>
      </c>
      <c r="E8" s="13"/>
      <c r="F8" s="14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s="20" customFormat="1" ht="14.25" customHeight="1" x14ac:dyDescent="0.25">
      <c r="A9" s="17" t="s">
        <v>29</v>
      </c>
      <c r="B9" s="18">
        <v>1697.46</v>
      </c>
      <c r="C9" s="38">
        <v>1438.44</v>
      </c>
      <c r="D9" s="18">
        <v>259.02</v>
      </c>
      <c r="E9" s="13"/>
      <c r="F9" s="14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 s="20" customFormat="1" ht="14.25" customHeight="1" x14ac:dyDescent="0.25">
      <c r="A10" s="17" t="s">
        <v>11</v>
      </c>
      <c r="B10" s="18">
        <v>1989.01</v>
      </c>
      <c r="C10" s="38">
        <v>1400.49</v>
      </c>
      <c r="D10" s="18">
        <v>588.52</v>
      </c>
      <c r="E10" s="13"/>
      <c r="F10" s="14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7" ht="14.25" customHeight="1" x14ac:dyDescent="0.25">
      <c r="A11" s="17" t="s">
        <v>12</v>
      </c>
      <c r="B11" s="18">
        <v>15583.62</v>
      </c>
      <c r="C11" s="38">
        <v>14890.33</v>
      </c>
      <c r="D11" s="18">
        <v>693.29</v>
      </c>
      <c r="E11" s="13"/>
      <c r="F11" s="14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14.25" customHeight="1" x14ac:dyDescent="0.25">
      <c r="A12" s="17" t="s">
        <v>13</v>
      </c>
      <c r="B12" s="18">
        <v>74023.14</v>
      </c>
      <c r="C12" s="38">
        <v>36408.06</v>
      </c>
      <c r="D12" s="18">
        <v>37615.08</v>
      </c>
      <c r="E12" s="13"/>
      <c r="F12" s="14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ht="14.25" customHeight="1" x14ac:dyDescent="0.25">
      <c r="A13" s="17" t="s">
        <v>14</v>
      </c>
      <c r="B13" s="18">
        <v>29459.23</v>
      </c>
      <c r="C13" s="38">
        <v>25750.65</v>
      </c>
      <c r="D13" s="18">
        <v>3708.58</v>
      </c>
      <c r="E13" s="13"/>
      <c r="F13" s="14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s="22" customFormat="1" ht="14.25" customHeight="1" x14ac:dyDescent="0.25">
      <c r="A14" s="23" t="s">
        <v>15</v>
      </c>
      <c r="B14" s="18">
        <v>30553.13</v>
      </c>
      <c r="C14" s="38">
        <v>9475.07</v>
      </c>
      <c r="D14" s="18">
        <v>21078.05</v>
      </c>
      <c r="E14" s="13"/>
      <c r="F14" s="14"/>
    </row>
    <row r="15" spans="1:17" ht="17.25" customHeight="1" x14ac:dyDescent="0.25">
      <c r="A15" s="24" t="s">
        <v>16</v>
      </c>
      <c r="B15" s="18">
        <v>965.5</v>
      </c>
      <c r="C15" s="38">
        <v>293.41000000000003</v>
      </c>
      <c r="D15" s="18">
        <v>672.09</v>
      </c>
      <c r="E15" s="13"/>
      <c r="F15" s="14"/>
    </row>
    <row r="16" spans="1:17" ht="16.5" customHeight="1" x14ac:dyDescent="0.25">
      <c r="A16" s="24" t="s">
        <v>30</v>
      </c>
      <c r="B16" s="18">
        <v>5679.37</v>
      </c>
      <c r="C16" s="38">
        <v>1806</v>
      </c>
      <c r="D16" s="18">
        <v>3873.37</v>
      </c>
      <c r="E16" s="13"/>
      <c r="F16" s="14"/>
    </row>
    <row r="17" spans="1:8" ht="15.75" customHeight="1" x14ac:dyDescent="0.25">
      <c r="A17" s="24" t="s">
        <v>18</v>
      </c>
      <c r="B17" s="18">
        <v>3696.4</v>
      </c>
      <c r="C17" s="38">
        <v>2490.4699999999998</v>
      </c>
      <c r="D17" s="18">
        <v>1205.94</v>
      </c>
      <c r="E17" s="13"/>
      <c r="F17" s="14"/>
    </row>
    <row r="18" spans="1:8" ht="15.75" customHeight="1" x14ac:dyDescent="0.25">
      <c r="A18" s="25" t="s">
        <v>19</v>
      </c>
      <c r="B18" s="18">
        <v>7190.09</v>
      </c>
      <c r="C18" s="38">
        <v>3927.42</v>
      </c>
      <c r="D18" s="18">
        <v>3262.67</v>
      </c>
      <c r="E18" s="13"/>
      <c r="F18" s="14"/>
    </row>
    <row r="19" spans="1:8" ht="15" customHeight="1" x14ac:dyDescent="0.25">
      <c r="A19" s="25" t="s">
        <v>20</v>
      </c>
      <c r="B19" s="18">
        <v>8524.42</v>
      </c>
      <c r="C19" s="38">
        <v>6167.24</v>
      </c>
      <c r="D19" s="18">
        <v>2357.1799999999998</v>
      </c>
      <c r="E19" s="13"/>
      <c r="F19" s="14"/>
    </row>
    <row r="20" spans="1:8" ht="14.25" customHeight="1" x14ac:dyDescent="0.25">
      <c r="A20" s="25" t="s">
        <v>21</v>
      </c>
      <c r="B20" s="18">
        <v>12045.6</v>
      </c>
      <c r="C20" s="38">
        <v>8350.18</v>
      </c>
      <c r="D20" s="18">
        <v>3695.42</v>
      </c>
      <c r="E20" s="13"/>
      <c r="F20" s="14"/>
    </row>
    <row r="21" spans="1:8" ht="16.5" customHeight="1" x14ac:dyDescent="0.25">
      <c r="A21" s="25" t="s">
        <v>22</v>
      </c>
      <c r="B21" s="18">
        <v>10070.52</v>
      </c>
      <c r="C21" s="38">
        <v>3803.92</v>
      </c>
      <c r="D21" s="18">
        <v>6266.6</v>
      </c>
      <c r="E21" s="13"/>
      <c r="F21" s="14"/>
    </row>
    <row r="22" spans="1:8" ht="14.25" customHeight="1" x14ac:dyDescent="0.25">
      <c r="A22" s="25" t="s">
        <v>23</v>
      </c>
      <c r="B22" s="18">
        <v>8001.61</v>
      </c>
      <c r="C22" s="38">
        <v>1634.87</v>
      </c>
      <c r="D22" s="18">
        <v>6366.74</v>
      </c>
      <c r="E22" s="13"/>
      <c r="F22" s="14"/>
    </row>
    <row r="23" spans="1:8" ht="14.25" customHeight="1" x14ac:dyDescent="0.25">
      <c r="A23" s="25" t="s">
        <v>24</v>
      </c>
      <c r="B23" s="18">
        <v>1340.29</v>
      </c>
      <c r="C23" s="38">
        <v>494.35</v>
      </c>
      <c r="D23" s="18">
        <v>845.94</v>
      </c>
      <c r="E23" s="13"/>
      <c r="F23" s="14"/>
    </row>
    <row r="24" spans="1:8" ht="14.25" customHeight="1" x14ac:dyDescent="0.25">
      <c r="A24" s="24" t="s">
        <v>25</v>
      </c>
      <c r="B24" s="18">
        <v>7236.7</v>
      </c>
      <c r="C24" s="38">
        <v>3605.26</v>
      </c>
      <c r="D24" s="18">
        <v>3631.44</v>
      </c>
      <c r="E24" s="13"/>
      <c r="F24" s="14"/>
    </row>
    <row r="25" spans="1:8" ht="15.75" customHeight="1" x14ac:dyDescent="0.25">
      <c r="A25" s="24" t="s">
        <v>26</v>
      </c>
      <c r="B25" s="18">
        <v>796</v>
      </c>
      <c r="C25" s="38">
        <v>303.37</v>
      </c>
      <c r="D25" s="18">
        <v>492.62</v>
      </c>
      <c r="E25" s="13"/>
      <c r="F25" s="14"/>
    </row>
    <row r="26" spans="1:8" ht="12.75" hidden="1" customHeight="1" x14ac:dyDescent="0.3">
      <c r="A26" s="25" t="s">
        <v>27</v>
      </c>
      <c r="B26" s="26" t="s">
        <v>10</v>
      </c>
      <c r="C26" s="39" t="s">
        <v>10</v>
      </c>
      <c r="D26" s="27" t="s">
        <v>10</v>
      </c>
      <c r="E26" s="13"/>
    </row>
    <row r="27" spans="1:8" ht="17.25" customHeight="1" x14ac:dyDescent="0.3">
      <c r="A27" s="25" t="s">
        <v>34</v>
      </c>
      <c r="B27" s="39" t="s">
        <v>10</v>
      </c>
      <c r="C27" s="39" t="s">
        <v>10</v>
      </c>
      <c r="D27" s="27">
        <f>-B2</f>
        <v>0</v>
      </c>
      <c r="E27" s="13"/>
    </row>
    <row r="28" spans="1:8" s="3" customFormat="1" ht="16.5" customHeight="1" x14ac:dyDescent="0.3">
      <c r="B28" s="26"/>
      <c r="C28" s="28" t="s">
        <v>28</v>
      </c>
      <c r="D28" s="27"/>
    </row>
    <row r="29" spans="1:8" s="16" customFormat="1" ht="18.75" customHeight="1" x14ac:dyDescent="0.5">
      <c r="A29" s="11" t="s">
        <v>5</v>
      </c>
      <c r="B29" s="45">
        <f>B5/B$5*100</f>
        <v>100</v>
      </c>
      <c r="C29" s="46">
        <f t="shared" ref="C29:D29" si="0">C5/C$5*100</f>
        <v>100</v>
      </c>
      <c r="D29" s="45">
        <f t="shared" si="0"/>
        <v>100</v>
      </c>
    </row>
    <row r="30" spans="1:8" s="20" customFormat="1" ht="18" customHeight="1" x14ac:dyDescent="0.5">
      <c r="A30" s="17" t="s">
        <v>6</v>
      </c>
      <c r="B30" s="29">
        <f t="shared" ref="B30:D30" si="1">B6/B$5*100</f>
        <v>3.8716680867185929</v>
      </c>
      <c r="C30" s="40">
        <f t="shared" si="1"/>
        <v>4.1895379566238118</v>
      </c>
      <c r="D30" s="29">
        <f t="shared" si="1"/>
        <v>3.5103369365686676</v>
      </c>
      <c r="F30" s="29"/>
      <c r="G30" s="40"/>
      <c r="H30" s="29"/>
    </row>
    <row r="31" spans="1:8" s="20" customFormat="1" ht="16.5" customHeight="1" x14ac:dyDescent="0.5">
      <c r="A31" s="17" t="s">
        <v>7</v>
      </c>
      <c r="B31" s="29">
        <f t="shared" ref="B31:D31" si="2">B7/B$5*100</f>
        <v>0.22150787619546769</v>
      </c>
      <c r="C31" s="40">
        <f t="shared" si="2"/>
        <v>0.2724513706079954</v>
      </c>
      <c r="D31" s="29">
        <f t="shared" si="2"/>
        <v>0.16359591736387957</v>
      </c>
      <c r="F31" s="29"/>
      <c r="G31" s="40"/>
      <c r="H31" s="29"/>
    </row>
    <row r="32" spans="1:8" s="20" customFormat="1" ht="16.5" customHeight="1" x14ac:dyDescent="0.5">
      <c r="A32" s="17" t="s">
        <v>8</v>
      </c>
      <c r="B32" s="29">
        <f t="shared" ref="B32:D32" si="3">B8/B$5*100</f>
        <v>63.833345296961831</v>
      </c>
      <c r="C32" s="40">
        <f t="shared" si="3"/>
        <v>61.863598669359867</v>
      </c>
      <c r="D32" s="29">
        <f t="shared" si="3"/>
        <v>66.072408768650988</v>
      </c>
      <c r="F32" s="29"/>
      <c r="G32" s="40"/>
      <c r="H32" s="29"/>
    </row>
    <row r="33" spans="1:8" s="20" customFormat="1" ht="18" customHeight="1" x14ac:dyDescent="0.5">
      <c r="A33" s="17" t="s">
        <v>9</v>
      </c>
      <c r="B33" s="29">
        <f t="shared" ref="B33:D33" si="4">B9/B$5*100</f>
        <v>0.24876824210311857</v>
      </c>
      <c r="C33" s="40">
        <f t="shared" si="4"/>
        <v>0.3962598452365142</v>
      </c>
      <c r="D33" s="29">
        <f t="shared" si="4"/>
        <v>8.1110607192527398E-2</v>
      </c>
      <c r="F33" s="29"/>
      <c r="G33" s="40"/>
      <c r="H33" s="29"/>
    </row>
    <row r="34" spans="1:8" s="20" customFormat="1" ht="17.25" customHeight="1" x14ac:dyDescent="0.5">
      <c r="A34" s="17" t="s">
        <v>11</v>
      </c>
      <c r="B34" s="29">
        <f t="shared" ref="B34:D34" si="5">B10/B$5*100</f>
        <v>0.29149583567537607</v>
      </c>
      <c r="C34" s="40">
        <f t="shared" si="5"/>
        <v>0.38580542160624409</v>
      </c>
      <c r="D34" s="29">
        <f t="shared" si="5"/>
        <v>0.18429161665101623</v>
      </c>
      <c r="F34" s="29"/>
      <c r="G34" s="40"/>
      <c r="H34" s="29"/>
    </row>
    <row r="35" spans="1:8" ht="13.5" customHeight="1" x14ac:dyDescent="0.25">
      <c r="A35" s="17" t="s">
        <v>12</v>
      </c>
      <c r="B35" s="29">
        <f t="shared" ref="B35:D35" si="6">B11/B$5*100</f>
        <v>2.2838298121917457</v>
      </c>
      <c r="C35" s="40">
        <f t="shared" si="6"/>
        <v>4.1019714839135624</v>
      </c>
      <c r="D35" s="29">
        <f t="shared" si="6"/>
        <v>0.21709973307276392</v>
      </c>
      <c r="F35" s="29"/>
      <c r="G35" s="40"/>
      <c r="H35" s="29"/>
    </row>
    <row r="36" spans="1:8" ht="13.5" customHeight="1" x14ac:dyDescent="0.25">
      <c r="A36" s="17" t="s">
        <v>13</v>
      </c>
      <c r="B36" s="29">
        <f t="shared" ref="B36:D36" si="7">B12/B$5*100</f>
        <v>10.848330100711086</v>
      </c>
      <c r="C36" s="40">
        <f t="shared" si="7"/>
        <v>10.029651720587388</v>
      </c>
      <c r="D36" s="29">
        <f t="shared" si="7"/>
        <v>11.778943627501713</v>
      </c>
      <c r="F36" s="29"/>
      <c r="G36" s="40"/>
      <c r="H36" s="29"/>
    </row>
    <row r="37" spans="1:8" ht="13.5" customHeight="1" x14ac:dyDescent="0.25">
      <c r="A37" s="17" t="s">
        <v>14</v>
      </c>
      <c r="B37" s="29">
        <f t="shared" ref="B37:D37" si="8">B13/B$5*100</f>
        <v>4.3173452457268233</v>
      </c>
      <c r="C37" s="40">
        <f t="shared" si="8"/>
        <v>7.0937603123798318</v>
      </c>
      <c r="D37" s="29">
        <f t="shared" si="8"/>
        <v>1.1613202672460168</v>
      </c>
      <c r="F37" s="29"/>
      <c r="G37" s="40"/>
      <c r="H37" s="29"/>
    </row>
    <row r="38" spans="1:8" s="22" customFormat="1" ht="13.5" customHeight="1" x14ac:dyDescent="0.25">
      <c r="A38" s="23" t="s">
        <v>15</v>
      </c>
      <c r="B38" s="29">
        <f t="shared" ref="B38:D38" si="9">B14/B$5*100</f>
        <v>4.4776598216441359</v>
      </c>
      <c r="C38" s="40">
        <f t="shared" si="9"/>
        <v>2.6101817050451452</v>
      </c>
      <c r="D38" s="29">
        <f t="shared" si="9"/>
        <v>6.6004688206874063</v>
      </c>
      <c r="F38" s="29"/>
      <c r="G38" s="40"/>
      <c r="H38" s="29"/>
    </row>
    <row r="39" spans="1:8" ht="13.5" customHeight="1" x14ac:dyDescent="0.25">
      <c r="A39" s="24" t="s">
        <v>16</v>
      </c>
      <c r="B39" s="29">
        <f t="shared" ref="B39:D39" si="10">B15/B$5*100</f>
        <v>0.14149714146463596</v>
      </c>
      <c r="C39" s="40">
        <f t="shared" si="10"/>
        <v>8.0828259218907739E-2</v>
      </c>
      <c r="D39" s="29">
        <f t="shared" si="10"/>
        <v>0.21046107631853039</v>
      </c>
      <c r="F39" s="29"/>
      <c r="G39" s="40"/>
      <c r="H39" s="29"/>
    </row>
    <row r="40" spans="1:8" ht="13.5" customHeight="1" x14ac:dyDescent="0.25">
      <c r="A40" s="24" t="s">
        <v>17</v>
      </c>
      <c r="B40" s="29">
        <f t="shared" ref="B40:D40" si="11">B16/B$5*100</f>
        <v>0.83233000551010838</v>
      </c>
      <c r="C40" s="40">
        <f t="shared" si="11"/>
        <v>0.49751486366977044</v>
      </c>
      <c r="D40" s="29">
        <f t="shared" si="11"/>
        <v>1.212923297742722</v>
      </c>
      <c r="F40" s="29"/>
      <c r="G40" s="40"/>
      <c r="H40" s="29"/>
    </row>
    <row r="41" spans="1:8" ht="13.5" customHeight="1" x14ac:dyDescent="0.25">
      <c r="A41" s="24" t="s">
        <v>18</v>
      </c>
      <c r="B41" s="29">
        <f t="shared" ref="B41:D41" si="12">B17/B$5*100</f>
        <v>0.54171935133079274</v>
      </c>
      <c r="C41" s="40">
        <f t="shared" si="12"/>
        <v>0.68607189508507926</v>
      </c>
      <c r="D41" s="29">
        <f t="shared" si="12"/>
        <v>0.37763310029247354</v>
      </c>
      <c r="F41" s="29"/>
      <c r="G41" s="40" t="s">
        <v>33</v>
      </c>
      <c r="H41" s="29"/>
    </row>
    <row r="42" spans="1:8" ht="13.5" customHeight="1" x14ac:dyDescent="0.25">
      <c r="A42" s="25" t="s">
        <v>19</v>
      </c>
      <c r="B42" s="29">
        <f t="shared" ref="B42:D42" si="13">B18/B$5*100</f>
        <v>1.0537308978492641</v>
      </c>
      <c r="C42" s="40">
        <f t="shared" si="13"/>
        <v>1.0819212767851218</v>
      </c>
      <c r="D42" s="29">
        <f t="shared" si="13"/>
        <v>1.0216861430346822</v>
      </c>
      <c r="F42" s="29"/>
      <c r="G42" s="40"/>
      <c r="H42" s="29"/>
    </row>
    <row r="43" spans="1:8" ht="13.5" customHeight="1" x14ac:dyDescent="0.25">
      <c r="A43" s="25" t="s">
        <v>20</v>
      </c>
      <c r="B43" s="29">
        <f t="shared" ref="B43:D43" si="14">B19/B$5*100</f>
        <v>1.2492812663324413</v>
      </c>
      <c r="C43" s="40">
        <f t="shared" si="14"/>
        <v>1.6989443897113816</v>
      </c>
      <c r="D43" s="29">
        <f t="shared" si="14"/>
        <v>0.73813721358227824</v>
      </c>
      <c r="F43" s="29"/>
      <c r="G43" s="40"/>
      <c r="H43" s="29"/>
    </row>
    <row r="44" spans="1:8" ht="13.5" customHeight="1" x14ac:dyDescent="0.25">
      <c r="A44" s="25" t="s">
        <v>21</v>
      </c>
      <c r="B44" s="29">
        <f t="shared" ref="B44:D44" si="15">B20/B$5*100</f>
        <v>1.7653215610838107</v>
      </c>
      <c r="C44" s="40">
        <f t="shared" si="15"/>
        <v>2.300298263741996</v>
      </c>
      <c r="D44" s="29">
        <f t="shared" si="15"/>
        <v>1.1571992897514076</v>
      </c>
      <c r="F44" s="29"/>
      <c r="G44" s="40"/>
      <c r="H44" s="29"/>
    </row>
    <row r="45" spans="1:8" ht="13.5" customHeight="1" x14ac:dyDescent="0.25">
      <c r="A45" s="25" t="s">
        <v>22</v>
      </c>
      <c r="B45" s="29">
        <f t="shared" ref="B45:D45" si="16">B21/B$5*100</f>
        <v>1.4758672118720311</v>
      </c>
      <c r="C45" s="40">
        <f t="shared" si="16"/>
        <v>1.047899634668169</v>
      </c>
      <c r="D45" s="29">
        <f t="shared" si="16"/>
        <v>1.9623493592490628</v>
      </c>
      <c r="F45" s="29"/>
      <c r="G45" s="40"/>
      <c r="H45" s="29"/>
    </row>
    <row r="46" spans="1:8" ht="13.5" customHeight="1" x14ac:dyDescent="0.25">
      <c r="A46" s="25" t="s">
        <v>23</v>
      </c>
      <c r="B46" s="29">
        <f t="shared" ref="B46:D46" si="17">B22/B$5*100</f>
        <v>1.1726617732934705</v>
      </c>
      <c r="C46" s="40">
        <f t="shared" si="17"/>
        <v>0.45037216232989902</v>
      </c>
      <c r="D46" s="29">
        <f t="shared" si="17"/>
        <v>1.9937076180872204</v>
      </c>
      <c r="F46" s="29"/>
      <c r="G46" s="40"/>
      <c r="H46" s="29"/>
    </row>
    <row r="47" spans="1:8" ht="13.5" customHeight="1" x14ac:dyDescent="0.25">
      <c r="A47" s="25" t="s">
        <v>24</v>
      </c>
      <c r="B47" s="29">
        <f t="shared" ref="B47:D47" si="18">B23/B$5*100</f>
        <v>0.19642382572101183</v>
      </c>
      <c r="C47" s="40">
        <f t="shared" si="18"/>
        <v>0.13618298607704929</v>
      </c>
      <c r="D47" s="29">
        <f t="shared" si="18"/>
        <v>0.2649011931451109</v>
      </c>
      <c r="E47" s="30"/>
      <c r="F47" s="29"/>
      <c r="G47" s="40"/>
      <c r="H47" s="29"/>
    </row>
    <row r="48" spans="1:8" ht="13.5" customHeight="1" x14ac:dyDescent="0.25">
      <c r="A48" s="24" t="s">
        <v>25</v>
      </c>
      <c r="B48" s="29">
        <f t="shared" ref="B48:D48" si="19">B24/B$5*100</f>
        <v>1.0605617437981678</v>
      </c>
      <c r="C48" s="40">
        <f t="shared" si="19"/>
        <v>0.99317299966449435</v>
      </c>
      <c r="D48" s="29">
        <f t="shared" si="19"/>
        <v>1.1371643246978291</v>
      </c>
      <c r="F48" s="29"/>
      <c r="G48" s="40"/>
      <c r="H48" s="29"/>
    </row>
    <row r="49" spans="1:8" ht="15.75" customHeight="1" x14ac:dyDescent="0.25">
      <c r="A49" s="25" t="s">
        <v>35</v>
      </c>
      <c r="B49" s="47">
        <f t="shared" ref="B49:D49" si="20">B25/B$5*100</f>
        <v>0.11665636934836895</v>
      </c>
      <c r="C49" s="47">
        <f t="shared" si="20"/>
        <v>8.3572028898946993E-2</v>
      </c>
      <c r="D49" s="48">
        <f t="shared" si="20"/>
        <v>0.15426108916370493</v>
      </c>
      <c r="E49" s="13"/>
    </row>
    <row r="50" spans="1:8" ht="15" customHeight="1" x14ac:dyDescent="0.25">
      <c r="A50" s="31" t="s">
        <v>34</v>
      </c>
      <c r="B50" s="41" t="s">
        <v>10</v>
      </c>
      <c r="C50" s="42" t="s">
        <v>10</v>
      </c>
      <c r="D50" s="41" t="s">
        <v>10</v>
      </c>
      <c r="F50" s="29"/>
      <c r="G50" s="40"/>
      <c r="H50" s="29"/>
    </row>
    <row r="51" spans="1:8" ht="3" customHeight="1" x14ac:dyDescent="0.25">
      <c r="B51" s="29"/>
      <c r="C51" s="40"/>
      <c r="D51" s="29"/>
    </row>
    <row r="52" spans="1:8" s="32" customFormat="1" ht="13.5" customHeight="1" x14ac:dyDescent="0.3">
      <c r="A52" s="4" t="s">
        <v>32</v>
      </c>
      <c r="B52" s="43"/>
      <c r="C52" s="44"/>
      <c r="D52" s="35"/>
      <c r="G52" s="35"/>
    </row>
    <row r="53" spans="1:8" s="32" customFormat="1" ht="13.5" customHeight="1" x14ac:dyDescent="0.25">
      <c r="A53" s="33"/>
      <c r="B53" s="34"/>
      <c r="C53" s="35"/>
      <c r="D53" s="35"/>
      <c r="F53" s="36"/>
    </row>
    <row r="54" spans="1:8" ht="14.25" customHeight="1" x14ac:dyDescent="0.25">
      <c r="B54" s="37"/>
      <c r="C54" s="37"/>
      <c r="D54" s="37"/>
    </row>
    <row r="55" spans="1:8" ht="14.25" customHeight="1" x14ac:dyDescent="0.25">
      <c r="B55" s="37"/>
      <c r="C55" s="37"/>
      <c r="D55" s="37"/>
    </row>
    <row r="58" spans="1:8" ht="14.25" customHeight="1" x14ac:dyDescent="0.25">
      <c r="B58" s="37"/>
      <c r="C58" s="37"/>
      <c r="D58" s="37"/>
    </row>
  </sheetData>
  <sheetProtection selectLockedCells="1" selectUnlockedCells="1"/>
  <phoneticPr fontId="15" type="noConversion"/>
  <pageMargins left="0.98425196850393704" right="0.98425196850393704" top="0.78740157480314965" bottom="0.39370078740157483" header="0.51181102362204722" footer="0.51181102362204722"/>
  <pageSetup paperSize="9" firstPageNumber="10" orientation="portrait" useFirstPageNumber="1" horizontalDpi="300" verticalDpi="300" r:id="rId1"/>
  <headerFooter alignWithMargins="0">
    <oddHeader>&amp;R&amp;"TH SarabunPSK,ธรรมดา"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anuchit</cp:lastModifiedBy>
  <cp:lastPrinted>2016-06-30T08:22:00Z</cp:lastPrinted>
  <dcterms:created xsi:type="dcterms:W3CDTF">2015-07-16T03:09:58Z</dcterms:created>
  <dcterms:modified xsi:type="dcterms:W3CDTF">2017-04-02T07:35:52Z</dcterms:modified>
</cp:coreProperties>
</file>