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19200" windowHeight="11640"/>
  </bookViews>
  <sheets>
    <sheet name="ตารางที่5" sheetId="1" r:id="rId1"/>
  </sheets>
  <calcPr calcId="152511"/>
</workbook>
</file>

<file path=xl/calcChain.xml><?xml version="1.0" encoding="utf-8"?>
<calcChain xmlns="http://schemas.openxmlformats.org/spreadsheetml/2006/main">
  <c r="D49" i="1" l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</calcChain>
</file>

<file path=xl/sharedStrings.xml><?xml version="1.0" encoding="utf-8"?>
<sst xmlns="http://schemas.openxmlformats.org/spreadsheetml/2006/main" count="67" uniqueCount="36">
  <si>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</si>
  <si>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</si>
  <si>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</si>
  <si>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</si>
  <si>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</si>
  <si>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</si>
  <si>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</si>
  <si>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</si>
  <si>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</si>
  <si>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</si>
  <si>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</si>
  <si>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</si>
  <si>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</si>
  <si>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</si>
  <si>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</si>
  <si>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</si>
  <si>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</si>
  <si>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</si>
  <si>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</si>
  <si>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</si>
  <si>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</si>
  <si>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</si>
  <si>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</si>
  <si>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</si>
  <si>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</si>
  <si>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</si>
  <si>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</si>
  <si>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r>
      <t xml:space="preserve">20. </t>
    </r>
    <r>
      <rPr>
        <sz val="11"/>
        <rFont val="TH SarabunPSK"/>
        <family val="2"/>
      </rPr>
      <t>องค์การระหว่างประเทศ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</si>
  <si>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</si>
  <si>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</si>
  <si>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</si>
  <si>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</si>
  <si>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 xml:space="preserve"> </t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</si>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</sst>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</numFmts>
  <fonts count="18" x14ac:knownFonts="1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7" fillId="0" borderId="3" xfId="0" applyFont="1" applyBorder="1"/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189" fontId="1" fillId="0" borderId="0" xfId="1" applyNumberFormat="1" applyFont="1" applyFill="1" applyBorder="1" applyAlignment="1" applyProtection="1">
      <alignment horizontal="right"/>
    </xf>
    <xf numFmtId="189" fontId="7" fillId="0" borderId="0" xfId="1" applyNumberFormat="1" applyFont="1" applyFill="1" applyBorder="1" applyAlignment="1" applyProtection="1">
      <alignment horizontal="right"/>
    </xf>
    <xf numFmtId="190" fontId="1" fillId="0" borderId="0" xfId="1" applyNumberFormat="1" applyFont="1" applyAlignment="1">
      <alignment horizontal="right"/>
    </xf>
    <xf numFmtId="190" fontId="4" fillId="0" borderId="0" xfId="1" applyNumberFormat="1" applyFont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showRuler="0" zoomScale="125" zoomScaleNormal="125" workbookViewId="0">
      <selection activeCell="A12" sqref="A12"/>
    </sheetView>
  </sheetViews>
  <sheetFormatPr defaultRowHeight="14.25" customHeight="1" x14ac:dyDescent="0.4"/>
  <cols>
    <col min="1" max="1" width="41.85546875" style="1" customWidth="1"/>
    <col min="2" max="2" width="13.42578125" style="1" customWidth="1"/>
    <col min="3" max="3" width="15.85546875" style="1" customWidth="1"/>
    <col min="4" max="4" width="13.7109375" style="1" customWidth="1"/>
    <col min="5" max="16384" width="9.140625" style="1"/>
  </cols>
  <sheetData>
    <row r="1" spans="1:17" s="3" customFormat="1" ht="28.5" customHeight="1" x14ac:dyDescent="0.55000000000000004">
      <c r="A1" s="2" t="s">
        <v>31</v>
      </c>
      <c r="B1" s="1"/>
      <c r="C1" s="1"/>
      <c r="D1" s="1"/>
    </row>
    <row r="2" spans="1:17" s="3" customFormat="1" ht="6" customHeight="1" x14ac:dyDescent="0.5">
      <c r="A2" s="4"/>
      <c r="B2" s="1"/>
      <c r="C2" s="1"/>
      <c r="D2" s="1"/>
    </row>
    <row r="3" spans="1:17" s="3" customFormat="1" ht="31.5" customHeight="1" x14ac:dyDescent="0.4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 x14ac:dyDescent="0.4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 x14ac:dyDescent="0.4">
      <c r="A5" s="11" t="s">
        <v>5</v>
      </c>
      <c r="B5" s="42">
        <v>676224.71</v>
      </c>
      <c r="C5" s="42">
        <v>355554.33</v>
      </c>
      <c r="D5" s="42">
        <v>320670.39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 x14ac:dyDescent="0.45">
      <c r="A6" s="16" t="s">
        <v>6</v>
      </c>
      <c r="B6" s="41">
        <v>31083.97</v>
      </c>
      <c r="C6" s="41">
        <v>15651.66</v>
      </c>
      <c r="D6" s="41">
        <v>15432.31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 x14ac:dyDescent="0.45">
      <c r="A7" s="16" t="s">
        <v>7</v>
      </c>
      <c r="B7" s="41">
        <v>5565.34</v>
      </c>
      <c r="C7" s="41">
        <v>2723.65</v>
      </c>
      <c r="D7" s="41">
        <v>2841.68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 x14ac:dyDescent="0.45">
      <c r="A8" s="16" t="s">
        <v>8</v>
      </c>
      <c r="B8" s="41">
        <v>418959.67</v>
      </c>
      <c r="C8" s="41">
        <v>210940.03</v>
      </c>
      <c r="D8" s="41">
        <v>208019.64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 x14ac:dyDescent="0.4">
      <c r="A9" s="16" t="s">
        <v>29</v>
      </c>
      <c r="B9" s="41">
        <v>1333.68</v>
      </c>
      <c r="C9" s="41">
        <v>831.03</v>
      </c>
      <c r="D9" s="41">
        <v>502.65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 x14ac:dyDescent="0.4">
      <c r="A10" s="16" t="s">
        <v>11</v>
      </c>
      <c r="B10" s="41">
        <v>1473.82</v>
      </c>
      <c r="C10" s="41">
        <v>781.61</v>
      </c>
      <c r="D10" s="41">
        <v>692.21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 x14ac:dyDescent="0.4">
      <c r="A11" s="16" t="s">
        <v>12</v>
      </c>
      <c r="B11" s="41">
        <v>20298.48</v>
      </c>
      <c r="C11" s="41">
        <v>17932.36</v>
      </c>
      <c r="D11" s="41">
        <v>2366.12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 x14ac:dyDescent="0.4">
      <c r="A12" s="16" t="s">
        <v>13</v>
      </c>
      <c r="B12" s="41">
        <v>68002.19</v>
      </c>
      <c r="C12" s="41">
        <v>37538.17</v>
      </c>
      <c r="D12" s="41">
        <v>30464.02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 x14ac:dyDescent="0.4">
      <c r="A13" s="16" t="s">
        <v>14</v>
      </c>
      <c r="B13" s="41">
        <v>30112.05</v>
      </c>
      <c r="C13" s="41">
        <v>22749.16</v>
      </c>
      <c r="D13" s="41">
        <v>7362.89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 x14ac:dyDescent="0.4">
      <c r="A14" s="21" t="s">
        <v>15</v>
      </c>
      <c r="B14" s="41">
        <v>27247.31</v>
      </c>
      <c r="C14" s="41">
        <v>9002.39</v>
      </c>
      <c r="D14" s="41">
        <v>18244.93</v>
      </c>
      <c r="E14" s="12"/>
      <c r="F14" s="13"/>
    </row>
    <row r="15" spans="1:17" ht="17.25" customHeight="1" x14ac:dyDescent="0.4">
      <c r="A15" s="22" t="s">
        <v>16</v>
      </c>
      <c r="B15" s="41">
        <v>1376.02</v>
      </c>
      <c r="C15" s="41">
        <v>1121.67</v>
      </c>
      <c r="D15" s="41">
        <v>254.36</v>
      </c>
      <c r="E15" s="12"/>
      <c r="F15" s="13"/>
    </row>
    <row r="16" spans="1:17" ht="16.5" customHeight="1" x14ac:dyDescent="0.4">
      <c r="A16" s="22" t="s">
        <v>30</v>
      </c>
      <c r="B16" s="41">
        <v>3820.76</v>
      </c>
      <c r="C16" s="41" t="s">
        <v>10</v>
      </c>
      <c r="D16" s="41">
        <v>3820.76</v>
      </c>
      <c r="E16" s="12"/>
      <c r="F16" s="13"/>
    </row>
    <row r="17" spans="1:8" ht="15.75" customHeight="1" x14ac:dyDescent="0.4">
      <c r="A17" s="22" t="s">
        <v>18</v>
      </c>
      <c r="B17" s="41">
        <v>1407.17</v>
      </c>
      <c r="C17" s="41">
        <v>765.43</v>
      </c>
      <c r="D17" s="41">
        <v>641.74</v>
      </c>
      <c r="E17" s="12"/>
      <c r="F17" s="13"/>
    </row>
    <row r="18" spans="1:8" ht="15.75" customHeight="1" x14ac:dyDescent="0.4">
      <c r="A18" s="23" t="s">
        <v>19</v>
      </c>
      <c r="B18" s="41">
        <v>4034.95</v>
      </c>
      <c r="C18" s="41">
        <v>2398.1799999999998</v>
      </c>
      <c r="D18" s="41">
        <v>1636.77</v>
      </c>
      <c r="E18" s="12"/>
      <c r="F18" s="13"/>
    </row>
    <row r="19" spans="1:8" ht="15" customHeight="1" x14ac:dyDescent="0.4">
      <c r="A19" s="23" t="s">
        <v>20</v>
      </c>
      <c r="B19" s="41">
        <v>8683.19</v>
      </c>
      <c r="C19" s="41">
        <v>6455.46</v>
      </c>
      <c r="D19" s="41">
        <v>2227.7399999999998</v>
      </c>
      <c r="E19" s="12"/>
      <c r="F19" s="13"/>
    </row>
    <row r="20" spans="1:8" ht="14.25" customHeight="1" x14ac:dyDescent="0.4">
      <c r="A20" s="23" t="s">
        <v>21</v>
      </c>
      <c r="B20" s="41">
        <v>17195.39</v>
      </c>
      <c r="C20" s="41">
        <v>13469.58</v>
      </c>
      <c r="D20" s="41">
        <v>3725.81</v>
      </c>
      <c r="E20" s="12"/>
      <c r="F20" s="13"/>
    </row>
    <row r="21" spans="1:8" ht="16.5" customHeight="1" x14ac:dyDescent="0.4">
      <c r="A21" s="23" t="s">
        <v>22</v>
      </c>
      <c r="B21" s="41">
        <v>9479</v>
      </c>
      <c r="C21" s="41">
        <v>1606.08</v>
      </c>
      <c r="D21" s="41">
        <v>7872.92</v>
      </c>
      <c r="E21" s="12"/>
      <c r="F21" s="13"/>
    </row>
    <row r="22" spans="1:8" ht="14.25" customHeight="1" x14ac:dyDescent="0.4">
      <c r="A22" s="23" t="s">
        <v>23</v>
      </c>
      <c r="B22" s="41">
        <v>9801.64</v>
      </c>
      <c r="C22" s="41">
        <v>1667.64</v>
      </c>
      <c r="D22" s="41">
        <v>8134.01</v>
      </c>
      <c r="E22" s="12"/>
      <c r="F22" s="13"/>
    </row>
    <row r="23" spans="1:8" ht="14.25" customHeight="1" x14ac:dyDescent="0.4">
      <c r="A23" s="23" t="s">
        <v>24</v>
      </c>
      <c r="B23" s="41">
        <v>3805.28</v>
      </c>
      <c r="C23" s="41">
        <v>3346.04</v>
      </c>
      <c r="D23" s="41">
        <v>459.24</v>
      </c>
      <c r="E23" s="12"/>
      <c r="F23" s="13"/>
    </row>
    <row r="24" spans="1:8" ht="14.25" customHeight="1" x14ac:dyDescent="0.4">
      <c r="A24" s="22" t="s">
        <v>25</v>
      </c>
      <c r="B24" s="41">
        <v>10889.82</v>
      </c>
      <c r="C24" s="41">
        <v>6574.19</v>
      </c>
      <c r="D24" s="41">
        <v>4315.63</v>
      </c>
      <c r="E24" s="12"/>
      <c r="F24" s="13"/>
    </row>
    <row r="25" spans="1:8" ht="15.75" customHeight="1" x14ac:dyDescent="0.4">
      <c r="A25" s="22" t="s">
        <v>26</v>
      </c>
      <c r="B25" s="41">
        <v>1654.97</v>
      </c>
      <c r="C25" s="41" t="s">
        <v>10</v>
      </c>
      <c r="D25" s="41">
        <v>1654.97</v>
      </c>
      <c r="E25" s="12"/>
      <c r="F25" s="13"/>
    </row>
    <row r="26" spans="1:8" ht="12.75" hidden="1" customHeight="1" x14ac:dyDescent="0.4">
      <c r="A26" s="23" t="s">
        <v>27</v>
      </c>
      <c r="B26" s="41" t="s">
        <v>10</v>
      </c>
      <c r="C26" s="41" t="s">
        <v>10</v>
      </c>
      <c r="D26" s="41" t="s">
        <v>10</v>
      </c>
      <c r="E26" s="12"/>
    </row>
    <row r="27" spans="1:8" ht="17.25" customHeight="1" x14ac:dyDescent="0.4">
      <c r="A27" s="23" t="s">
        <v>33</v>
      </c>
      <c r="B27" s="41" t="s">
        <v>10</v>
      </c>
      <c r="C27" s="41" t="s">
        <v>10</v>
      </c>
      <c r="D27" s="41" t="s">
        <v>10</v>
      </c>
      <c r="E27" s="12"/>
    </row>
    <row r="28" spans="1:8" s="3" customFormat="1" ht="16.5" customHeight="1" x14ac:dyDescent="0.45">
      <c r="B28" s="24"/>
      <c r="C28" s="26" t="s">
        <v>28</v>
      </c>
      <c r="D28" s="25"/>
    </row>
    <row r="29" spans="1:8" s="15" customFormat="1" ht="18.75" customHeight="1" x14ac:dyDescent="0.4">
      <c r="A29" s="11" t="s">
        <v>5</v>
      </c>
      <c r="B29" s="43">
        <f>B5/B$5*100</f>
        <v>100</v>
      </c>
      <c r="C29" s="44">
        <f t="shared" ref="C29:D29" si="0">C5/C$5*100</f>
        <v>100</v>
      </c>
      <c r="D29" s="43">
        <f t="shared" si="0"/>
        <v>100</v>
      </c>
    </row>
    <row r="30" spans="1:8" s="18" customFormat="1" ht="18" customHeight="1" x14ac:dyDescent="0.4">
      <c r="A30" s="16" t="s">
        <v>6</v>
      </c>
      <c r="B30" s="45">
        <f t="shared" ref="B30:D30" si="1">B6/B$5*100</f>
        <v>4.5966924219613334</v>
      </c>
      <c r="C30" s="46">
        <f t="shared" si="1"/>
        <v>4.4020445482973019</v>
      </c>
      <c r="D30" s="45">
        <f t="shared" si="1"/>
        <v>4.8125148068706931</v>
      </c>
      <c r="F30" s="27"/>
      <c r="G30" s="36"/>
      <c r="H30" s="27"/>
    </row>
    <row r="31" spans="1:8" s="18" customFormat="1" ht="16.5" customHeight="1" x14ac:dyDescent="0.4">
      <c r="A31" s="16" t="s">
        <v>7</v>
      </c>
      <c r="B31" s="45">
        <f t="shared" ref="B31:D31" si="2">B7/B$5*100</f>
        <v>0.82300157295346399</v>
      </c>
      <c r="C31" s="46">
        <f t="shared" si="2"/>
        <v>0.76602920290690879</v>
      </c>
      <c r="D31" s="45">
        <f t="shared" si="2"/>
        <v>0.88616850467547059</v>
      </c>
      <c r="F31" s="27"/>
      <c r="G31" s="36"/>
      <c r="H31" s="27"/>
    </row>
    <row r="32" spans="1:8" s="18" customFormat="1" ht="16.5" customHeight="1" x14ac:dyDescent="0.4">
      <c r="A32" s="16" t="s">
        <v>8</v>
      </c>
      <c r="B32" s="45">
        <f t="shared" ref="B32:D32" si="3">B8/B$5*100</f>
        <v>61.955687777218316</v>
      </c>
      <c r="C32" s="46">
        <f t="shared" si="3"/>
        <v>59.32708793055621</v>
      </c>
      <c r="D32" s="45">
        <f t="shared" si="3"/>
        <v>64.870236381974649</v>
      </c>
      <c r="F32" s="27"/>
      <c r="G32" s="36"/>
      <c r="H32" s="27"/>
    </row>
    <row r="33" spans="1:8" s="18" customFormat="1" ht="18" customHeight="1" x14ac:dyDescent="0.4">
      <c r="A33" s="16" t="s">
        <v>9</v>
      </c>
      <c r="B33" s="45">
        <f t="shared" ref="B33:D33" si="4">B9/B$5*100</f>
        <v>0.19722438122676708</v>
      </c>
      <c r="C33" s="46">
        <f t="shared" si="4"/>
        <v>0.23372799313117631</v>
      </c>
      <c r="D33" s="45">
        <f t="shared" si="4"/>
        <v>0.15674973919481619</v>
      </c>
      <c r="F33" s="27"/>
      <c r="G33" s="36"/>
      <c r="H33" s="27"/>
    </row>
    <row r="34" spans="1:8" s="18" customFormat="1" ht="17.25" customHeight="1" x14ac:dyDescent="0.4">
      <c r="A34" s="16" t="s">
        <v>11</v>
      </c>
      <c r="B34" s="45">
        <f t="shared" ref="B34:D34" si="5">B10/B$5*100</f>
        <v>0.21794826160670763</v>
      </c>
      <c r="C34" s="46">
        <f t="shared" si="5"/>
        <v>0.21982857022160296</v>
      </c>
      <c r="D34" s="45">
        <f t="shared" si="5"/>
        <v>0.21586339792707396</v>
      </c>
      <c r="F34" s="27"/>
      <c r="G34" s="36"/>
      <c r="H34" s="27"/>
    </row>
    <row r="35" spans="1:8" ht="13.5" customHeight="1" x14ac:dyDescent="0.4">
      <c r="A35" s="16" t="s">
        <v>12</v>
      </c>
      <c r="B35" s="45">
        <f t="shared" ref="B35:D35" si="6">B11/B$5*100</f>
        <v>3.0017359170444986</v>
      </c>
      <c r="C35" s="46">
        <f t="shared" si="6"/>
        <v>5.0434936342921208</v>
      </c>
      <c r="D35" s="45">
        <f t="shared" si="6"/>
        <v>0.73786669233788615</v>
      </c>
      <c r="F35" s="27"/>
      <c r="G35" s="36"/>
      <c r="H35" s="27"/>
    </row>
    <row r="36" spans="1:8" ht="13.5" customHeight="1" x14ac:dyDescent="0.4">
      <c r="A36" s="16" t="s">
        <v>13</v>
      </c>
      <c r="B36" s="45">
        <f t="shared" ref="B36:D36" si="7">B12/B$5*100</f>
        <v>10.056152783887477</v>
      </c>
      <c r="C36" s="46">
        <f t="shared" si="7"/>
        <v>10.557646703388478</v>
      </c>
      <c r="D36" s="45">
        <f t="shared" si="7"/>
        <v>9.5001038293557443</v>
      </c>
      <c r="F36" s="27"/>
      <c r="G36" s="36"/>
      <c r="H36" s="27"/>
    </row>
    <row r="37" spans="1:8" ht="13.5" customHeight="1" x14ac:dyDescent="0.4">
      <c r="A37" s="16" t="s">
        <v>14</v>
      </c>
      <c r="B37" s="45">
        <f t="shared" ref="B37:D37" si="8">B13/B$5*100</f>
        <v>4.4529650506264407</v>
      </c>
      <c r="C37" s="46">
        <f t="shared" si="8"/>
        <v>6.3982233038759508</v>
      </c>
      <c r="D37" s="45">
        <f t="shared" si="8"/>
        <v>2.2960928821647677</v>
      </c>
      <c r="F37" s="27"/>
      <c r="G37" s="36"/>
      <c r="H37" s="27"/>
    </row>
    <row r="38" spans="1:8" s="20" customFormat="1" ht="13.5" customHeight="1" x14ac:dyDescent="0.4">
      <c r="A38" s="21" t="s">
        <v>15</v>
      </c>
      <c r="B38" s="45">
        <f t="shared" ref="B38:D38" si="9">B14/B$5*100</f>
        <v>4.0293277659137896</v>
      </c>
      <c r="C38" s="46">
        <f t="shared" si="9"/>
        <v>2.5319309147493714</v>
      </c>
      <c r="D38" s="45">
        <f t="shared" si="9"/>
        <v>5.6896210467078046</v>
      </c>
      <c r="F38" s="27"/>
      <c r="G38" s="36"/>
      <c r="H38" s="27"/>
    </row>
    <row r="39" spans="1:8" ht="13.5" customHeight="1" x14ac:dyDescent="0.4">
      <c r="A39" s="22" t="s">
        <v>16</v>
      </c>
      <c r="B39" s="45">
        <f t="shared" ref="B39:D39" si="10">B15/B$5*100</f>
        <v>0.20348561353222364</v>
      </c>
      <c r="C39" s="46">
        <f t="shared" si="10"/>
        <v>0.3154707748883272</v>
      </c>
      <c r="D39" s="45">
        <f t="shared" si="10"/>
        <v>7.9321324304373719E-2</v>
      </c>
      <c r="F39" s="27"/>
      <c r="G39" s="36"/>
      <c r="H39" s="27"/>
    </row>
    <row r="40" spans="1:8" ht="13.5" customHeight="1" x14ac:dyDescent="0.4">
      <c r="A40" s="22" t="s">
        <v>17</v>
      </c>
      <c r="B40" s="45">
        <f t="shared" ref="B40:D40" si="11">B16/B$5*100</f>
        <v>0.56501336663666146</v>
      </c>
      <c r="C40" s="46" t="s">
        <v>10</v>
      </c>
      <c r="D40" s="45">
        <f t="shared" si="11"/>
        <v>1.1914913628289785</v>
      </c>
      <c r="F40" s="27"/>
      <c r="G40" s="36"/>
      <c r="H40" s="27"/>
    </row>
    <row r="41" spans="1:8" ht="13.5" customHeight="1" x14ac:dyDescent="0.4">
      <c r="A41" s="22" t="s">
        <v>18</v>
      </c>
      <c r="B41" s="45">
        <f t="shared" ref="B41:D41" si="12">B17/B$5*100</f>
        <v>0.2080920704598328</v>
      </c>
      <c r="C41" s="46">
        <f t="shared" si="12"/>
        <v>0.21527792953611335</v>
      </c>
      <c r="D41" s="45">
        <f t="shared" si="12"/>
        <v>0.20012449543595218</v>
      </c>
      <c r="F41" s="27"/>
      <c r="G41" s="36" t="s">
        <v>32</v>
      </c>
      <c r="H41" s="27"/>
    </row>
    <row r="42" spans="1:8" ht="13.5" customHeight="1" x14ac:dyDescent="0.4">
      <c r="A42" s="23" t="s">
        <v>19</v>
      </c>
      <c r="B42" s="45">
        <f t="shared" ref="B42:D42" si="13">B18/B$5*100</f>
        <v>0.59668774895847865</v>
      </c>
      <c r="C42" s="46">
        <f t="shared" si="13"/>
        <v>0.67449044988426943</v>
      </c>
      <c r="D42" s="45">
        <f t="shared" si="13"/>
        <v>0.51042130830975696</v>
      </c>
      <c r="F42" s="27"/>
      <c r="G42" s="36"/>
      <c r="H42" s="27"/>
    </row>
    <row r="43" spans="1:8" ht="13.5" customHeight="1" x14ac:dyDescent="0.4">
      <c r="A43" s="23" t="s">
        <v>20</v>
      </c>
      <c r="B43" s="45">
        <f t="shared" ref="B43:D43" si="14">B19/B$5*100</f>
        <v>1.2840687232502936</v>
      </c>
      <c r="C43" s="46">
        <f t="shared" si="14"/>
        <v>1.815604383161358</v>
      </c>
      <c r="D43" s="45">
        <f t="shared" si="14"/>
        <v>0.69471334724730882</v>
      </c>
      <c r="F43" s="27"/>
      <c r="G43" s="36"/>
      <c r="H43" s="27"/>
    </row>
    <row r="44" spans="1:8" ht="13.5" customHeight="1" x14ac:dyDescent="0.4">
      <c r="A44" s="23" t="s">
        <v>21</v>
      </c>
      <c r="B44" s="45">
        <f t="shared" ref="B44:D44" si="15">B20/B$5*100</f>
        <v>2.5428514731441862</v>
      </c>
      <c r="C44" s="46">
        <f t="shared" si="15"/>
        <v>3.788332432908355</v>
      </c>
      <c r="D44" s="45">
        <f t="shared" si="15"/>
        <v>1.1618815195253918</v>
      </c>
      <c r="F44" s="27"/>
      <c r="G44" s="36"/>
      <c r="H44" s="27"/>
    </row>
    <row r="45" spans="1:8" ht="13.5" customHeight="1" x14ac:dyDescent="0.4">
      <c r="A45" s="23" t="s">
        <v>22</v>
      </c>
      <c r="B45" s="45">
        <f t="shared" ref="B45:D45" si="16">B21/B$5*100</f>
        <v>1.4017529764625134</v>
      </c>
      <c r="C45" s="46">
        <f t="shared" si="16"/>
        <v>0.45171155699327298</v>
      </c>
      <c r="D45" s="45">
        <f t="shared" si="16"/>
        <v>2.4551440499386299</v>
      </c>
      <c r="F45" s="27"/>
      <c r="G45" s="36"/>
      <c r="H45" s="27"/>
    </row>
    <row r="46" spans="1:8" ht="13.5" customHeight="1" x14ac:dyDescent="0.4">
      <c r="A46" s="23" t="s">
        <v>23</v>
      </c>
      <c r="B46" s="45">
        <f t="shared" ref="B46:D46" si="17">B22/B$5*100</f>
        <v>1.4494649271245945</v>
      </c>
      <c r="C46" s="46">
        <f t="shared" si="17"/>
        <v>0.46902536667181077</v>
      </c>
      <c r="D46" s="45">
        <f t="shared" si="17"/>
        <v>2.5365641024729473</v>
      </c>
      <c r="F46" s="27"/>
      <c r="G46" s="36"/>
      <c r="H46" s="27"/>
    </row>
    <row r="47" spans="1:8" ht="13.5" customHeight="1" x14ac:dyDescent="0.4">
      <c r="A47" s="23" t="s">
        <v>24</v>
      </c>
      <c r="B47" s="45">
        <f t="shared" ref="B47:D47" si="18">B23/B$5*100</f>
        <v>0.56272418675738733</v>
      </c>
      <c r="C47" s="46">
        <f t="shared" si="18"/>
        <v>0.94107699377476295</v>
      </c>
      <c r="D47" s="45">
        <f t="shared" si="18"/>
        <v>0.14321247434164408</v>
      </c>
      <c r="E47" s="28"/>
      <c r="F47" s="27"/>
      <c r="G47" s="36"/>
      <c r="H47" s="27"/>
    </row>
    <row r="48" spans="1:8" ht="13.5" customHeight="1" x14ac:dyDescent="0.4">
      <c r="A48" s="22" t="s">
        <v>25</v>
      </c>
      <c r="B48" s="45">
        <f t="shared" ref="B48:D48" si="19">B24/B$5*100</f>
        <v>1.610384808327989</v>
      </c>
      <c r="C48" s="46">
        <f t="shared" si="19"/>
        <v>1.8489973107626054</v>
      </c>
      <c r="D48" s="45">
        <f t="shared" si="19"/>
        <v>1.345814934768377</v>
      </c>
      <c r="F48" s="27"/>
      <c r="G48" s="36"/>
      <c r="H48" s="27"/>
    </row>
    <row r="49" spans="1:8" ht="15.75" customHeight="1" x14ac:dyDescent="0.4">
      <c r="A49" s="23" t="s">
        <v>34</v>
      </c>
      <c r="B49" s="39">
        <f t="shared" ref="B49:D49" si="20">B25/B$5*100</f>
        <v>0.24473669410867877</v>
      </c>
      <c r="C49" s="46" t="s">
        <v>10</v>
      </c>
      <c r="D49" s="40">
        <f t="shared" si="20"/>
        <v>0.51609691808464142</v>
      </c>
      <c r="E49" s="12"/>
    </row>
    <row r="50" spans="1:8" ht="15" customHeight="1" x14ac:dyDescent="0.4">
      <c r="A50" s="29" t="s">
        <v>33</v>
      </c>
      <c r="B50" s="47" t="s">
        <v>10</v>
      </c>
      <c r="C50" s="48" t="s">
        <v>10</v>
      </c>
      <c r="D50" s="47" t="s">
        <v>10</v>
      </c>
      <c r="F50" s="27"/>
      <c r="G50" s="36"/>
      <c r="H50" s="27"/>
    </row>
    <row r="51" spans="1:8" ht="3" customHeight="1" x14ac:dyDescent="0.4">
      <c r="B51" s="27"/>
      <c r="C51" s="36"/>
      <c r="D51" s="27"/>
    </row>
    <row r="52" spans="1:8" s="30" customFormat="1" ht="13.5" customHeight="1" x14ac:dyDescent="0.5">
      <c r="A52" s="15" t="s">
        <v>35</v>
      </c>
      <c r="B52" s="37"/>
      <c r="C52" s="38"/>
      <c r="D52" s="33"/>
      <c r="G52" s="33"/>
    </row>
    <row r="53" spans="1:8" s="30" customFormat="1" ht="13.5" customHeight="1" x14ac:dyDescent="0.35">
      <c r="A53" s="31"/>
      <c r="B53" s="32"/>
      <c r="C53" s="33"/>
      <c r="D53" s="33"/>
      <c r="F53" s="34"/>
    </row>
    <row r="54" spans="1:8" ht="14.25" customHeight="1" x14ac:dyDescent="0.4">
      <c r="B54" s="35"/>
      <c r="C54" s="35"/>
      <c r="D54" s="35"/>
    </row>
    <row r="55" spans="1:8" ht="14.25" customHeight="1" x14ac:dyDescent="0.4">
      <c r="B55" s="35"/>
      <c r="C55" s="35"/>
      <c r="D55" s="35"/>
    </row>
    <row r="58" spans="1:8" ht="14.25" customHeight="1" x14ac:dyDescent="0.4">
      <c r="B58" s="35"/>
      <c r="C58" s="35"/>
      <c r="D58" s="35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horizontalDpi="300" verticalDpi="300" r:id="rId1"/>
  <headerFooter alignWithMargins="0">
    <oddHeader>&amp;R&amp;"TH SarabunPSK,ธรรมดา"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2016-06-30T08:22:00Z</cp:lastPrinted>
  <dcterms:created xsi:type="dcterms:W3CDTF">2015-07-16T03:09:58Z</dcterms:created>
  <dcterms:modified xsi:type="dcterms:W3CDTF">2017-07-21T06:57:39Z</dcterms:modified>
</cp:coreProperties>
</file>