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5.พฤษภาคม\"/>
    </mc:Choice>
  </mc:AlternateContent>
  <xr:revisionPtr revIDLastSave="0" documentId="13_ncr:1_{01F50B92-1A5A-48A9-B72C-F8D5A2EAF8B3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29" i="1" l="1"/>
  <c r="C29" i="1"/>
  <c r="D29" i="1" l="1"/>
</calcChain>
</file>

<file path=xl/sharedStrings.xml><?xml version="1.0" encoding="utf-8"?>
<sst xmlns="http://schemas.openxmlformats.org/spreadsheetml/2006/main" count="73" uniqueCount="33">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</sst>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topLeftCell="A16" zoomScaleSheetLayoutView="120" workbookViewId="0">
      <selection activeCell="D28" sqref="D28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30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1" t="s">
        <v>25</v>
      </c>
      <c r="C3" s="41"/>
      <c r="D3" s="41"/>
      <c r="E3" s="14"/>
    </row>
    <row r="4" spans="1:9" s="10" customFormat="1" ht="15" customHeight="1" x14ac:dyDescent="0.6">
      <c r="A4" s="31" t="s">
        <v>23</v>
      </c>
      <c r="B4" s="24">
        <v>274943.28000000003</v>
      </c>
      <c r="C4" s="24">
        <v>154560.47</v>
      </c>
      <c r="D4" s="24">
        <v>120382.81</v>
      </c>
      <c r="E4" s="12"/>
    </row>
    <row r="5" spans="1:9" s="6" customFormat="1" ht="15" customHeight="1" x14ac:dyDescent="0.6">
      <c r="A5" s="32" t="s">
        <v>22</v>
      </c>
      <c r="B5" s="25">
        <v>127263.9</v>
      </c>
      <c r="C5" s="25">
        <v>77960.23</v>
      </c>
      <c r="D5" s="25">
        <v>49303.67</v>
      </c>
      <c r="E5" s="12"/>
    </row>
    <row r="6" spans="1:9" s="6" customFormat="1" ht="15" customHeight="1" x14ac:dyDescent="0.6">
      <c r="A6" s="32" t="s">
        <v>21</v>
      </c>
      <c r="B6" s="25">
        <v>287.51</v>
      </c>
      <c r="C6" s="25">
        <v>287.51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22685.8</v>
      </c>
      <c r="C7" s="25">
        <v>9376.77</v>
      </c>
      <c r="D7" s="25">
        <v>13309.03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730.37</v>
      </c>
      <c r="C8" s="25">
        <v>730.37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1652.25</v>
      </c>
      <c r="C9" s="25">
        <v>788.09</v>
      </c>
      <c r="D9" s="25">
        <v>864.16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18435.72</v>
      </c>
      <c r="C10" s="25">
        <v>14472.76</v>
      </c>
      <c r="D10" s="25">
        <v>3962.96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39068.53</v>
      </c>
      <c r="C11" s="25">
        <v>20173</v>
      </c>
      <c r="D11" s="25">
        <v>18895.53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2207.5700000000002</v>
      </c>
      <c r="C12" s="25">
        <v>2018.11</v>
      </c>
      <c r="D12" s="25">
        <v>189.46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15141.02</v>
      </c>
      <c r="C13" s="25">
        <v>4107.6400000000003</v>
      </c>
      <c r="D13" s="25">
        <v>11033.38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150.28</v>
      </c>
      <c r="C14" s="25">
        <v>150.28</v>
      </c>
      <c r="D14" s="25" t="s">
        <v>0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2637.18</v>
      </c>
      <c r="C15" s="25">
        <v>1032.45</v>
      </c>
      <c r="D15" s="25">
        <v>1604.73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284.76</v>
      </c>
      <c r="C16" s="27">
        <v>122.05</v>
      </c>
      <c r="D16" s="27">
        <v>162.71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1229.27</v>
      </c>
      <c r="C17" s="27">
        <v>647.04999999999995</v>
      </c>
      <c r="D17" s="27">
        <v>582.22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454.67</v>
      </c>
      <c r="C18" s="27">
        <v>308.37</v>
      </c>
      <c r="D18" s="27">
        <v>146.30000000000001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18561.849999999999</v>
      </c>
      <c r="C19" s="27">
        <v>13739.24</v>
      </c>
      <c r="D19" s="27">
        <v>4822.6099999999997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8860.27</v>
      </c>
      <c r="C20" s="27">
        <v>4251.1099999999997</v>
      </c>
      <c r="D20" s="27">
        <v>4609.16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10086.52</v>
      </c>
      <c r="C21" s="27">
        <v>2010.43</v>
      </c>
      <c r="D21" s="27">
        <v>8076.08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1387.37</v>
      </c>
      <c r="C22" s="27">
        <v>696.11</v>
      </c>
      <c r="D22" s="27">
        <v>691.26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2294.12</v>
      </c>
      <c r="C23" s="27">
        <v>810.8</v>
      </c>
      <c r="D23" s="27">
        <v>1483.32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1524.32</v>
      </c>
      <c r="C24" s="27">
        <v>878.1</v>
      </c>
      <c r="D24" s="27">
        <v>646.22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1" t="s">
        <v>24</v>
      </c>
      <c r="C27" s="41"/>
      <c r="D27" s="41"/>
      <c r="E27" s="4"/>
      <c r="G27" s="26"/>
      <c r="H27" s="27"/>
      <c r="I27" s="27"/>
    </row>
    <row r="28" spans="1:9" s="10" customFormat="1" ht="22.2" customHeight="1" x14ac:dyDescent="0.6">
      <c r="A28" s="34" t="s">
        <v>23</v>
      </c>
      <c r="B28" s="35">
        <f>SUM(B29:B50)</f>
        <v>99.999999999999972</v>
      </c>
      <c r="C28" s="35">
        <f>SUM(C29:C50)</f>
        <v>100.00000000000003</v>
      </c>
      <c r="D28" s="35">
        <f>SUM(D29:D50)</f>
        <v>99.999991693166166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46.287328790141729</v>
      </c>
      <c r="C29" s="36">
        <f>C5/$C$4*100</f>
        <v>50.439954019290958</v>
      </c>
      <c r="D29" s="36">
        <f>D5/$D$4*100</f>
        <v>40.955739444859276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6">
        <f t="shared" ref="B30:B50" si="0">B6/$B$4*100</f>
        <v>0.10457065908284791</v>
      </c>
      <c r="C30" s="36">
        <f t="shared" ref="C30:C50" si="1">C6/$C$4*100</f>
        <v>0.18601780908145529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si="0"/>
        <v>8.2510836416878419</v>
      </c>
      <c r="C31" s="36">
        <f t="shared" si="1"/>
        <v>6.0667323281302137</v>
      </c>
      <c r="D31" s="36">
        <f t="shared" ref="D30:D50" si="2">D7/$D$4*100</f>
        <v>11.055590079679982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0"/>
        <v>0.26564388116705379</v>
      </c>
      <c r="C32" s="36">
        <f t="shared" si="1"/>
        <v>0.4725464408849171</v>
      </c>
      <c r="D32" s="36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0"/>
        <v>0.60094212886381504</v>
      </c>
      <c r="C33" s="36">
        <f t="shared" si="1"/>
        <v>0.50989104782095973</v>
      </c>
      <c r="D33" s="36">
        <f t="shared" si="2"/>
        <v>0.71784335321629389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0"/>
        <v>6.7052811765393932</v>
      </c>
      <c r="C34" s="36">
        <f t="shared" si="1"/>
        <v>9.3638172813527287</v>
      </c>
      <c r="D34" s="36">
        <f t="shared" si="2"/>
        <v>3.2919650239099756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0"/>
        <v>14.209668990636903</v>
      </c>
      <c r="C35" s="36">
        <f t="shared" si="1"/>
        <v>13.051849544712177</v>
      </c>
      <c r="D35" s="36">
        <f t="shared" si="2"/>
        <v>15.696202805035037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0"/>
        <v>0.80291833282850189</v>
      </c>
      <c r="C36" s="36">
        <f t="shared" si="1"/>
        <v>1.3057090212005695</v>
      </c>
      <c r="D36" s="36">
        <f t="shared" si="2"/>
        <v>0.15738127395431292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0"/>
        <v>5.5069612903432299</v>
      </c>
      <c r="C37" s="36">
        <f t="shared" si="1"/>
        <v>2.6576264940188139</v>
      </c>
      <c r="D37" s="36">
        <f t="shared" si="2"/>
        <v>9.1652454366200615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0"/>
        <v>5.4658546300895221E-2</v>
      </c>
      <c r="C38" s="36">
        <f t="shared" si="1"/>
        <v>9.7230553193840566E-2</v>
      </c>
      <c r="D38" s="36" t="s">
        <v>0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0"/>
        <v>0.95917237911761277</v>
      </c>
      <c r="C39" s="36">
        <f t="shared" si="1"/>
        <v>0.66799098113508582</v>
      </c>
      <c r="D39" s="36">
        <f t="shared" si="2"/>
        <v>1.33302254698989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0"/>
        <v>0.10357045278575273</v>
      </c>
      <c r="C40" s="36">
        <f t="shared" si="1"/>
        <v>7.8965857181981902E-2</v>
      </c>
      <c r="D40" s="36">
        <f t="shared" si="2"/>
        <v>0.1351604934292529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0"/>
        <v>0.44709948902915536</v>
      </c>
      <c r="C41" s="36">
        <f t="shared" si="1"/>
        <v>0.41863873731750428</v>
      </c>
      <c r="D41" s="36">
        <f t="shared" si="2"/>
        <v>0.48364047989908193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0"/>
        <v>0.16536865349100366</v>
      </c>
      <c r="C42" s="36">
        <f t="shared" si="1"/>
        <v>0.19951414485217339</v>
      </c>
      <c r="D42" s="36">
        <f t="shared" si="2"/>
        <v>0.12152897909593573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0"/>
        <v>6.7511560929948882</v>
      </c>
      <c r="C43" s="36">
        <f t="shared" si="1"/>
        <v>8.8892328031869994</v>
      </c>
      <c r="D43" s="36">
        <f t="shared" si="2"/>
        <v>4.0060619950639129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0"/>
        <v>3.2225810356230564</v>
      </c>
      <c r="C44" s="36">
        <f t="shared" si="1"/>
        <v>2.7504510047103246</v>
      </c>
      <c r="D44" s="36">
        <f t="shared" si="2"/>
        <v>3.8287526267246954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0"/>
        <v>3.6685821162823111</v>
      </c>
      <c r="C45" s="36">
        <f t="shared" si="1"/>
        <v>1.3007400922111585</v>
      </c>
      <c r="D45" s="36">
        <f t="shared" si="2"/>
        <v>6.7086654647785684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0"/>
        <v>0.50460225832760841</v>
      </c>
      <c r="C46" s="36">
        <f t="shared" si="1"/>
        <v>0.45038035922121611</v>
      </c>
      <c r="D46" s="36">
        <f t="shared" si="2"/>
        <v>0.57421819610291536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0"/>
        <v>0.83439755283344252</v>
      </c>
      <c r="C47" s="36">
        <f t="shared" si="1"/>
        <v>0.52458432612167905</v>
      </c>
      <c r="D47" s="36">
        <f t="shared" si="2"/>
        <v>1.2321692773245616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0"/>
        <v>0.55441253192294782</v>
      </c>
      <c r="C48" s="36">
        <f t="shared" si="1"/>
        <v>0.56812715437524219</v>
      </c>
      <c r="D48" s="36">
        <f t="shared" si="2"/>
        <v>0.53680421648240306</v>
      </c>
      <c r="E48" s="4"/>
      <c r="F48" s="20"/>
    </row>
    <row r="49" spans="1:6" s="3" customFormat="1" ht="15" customHeight="1" x14ac:dyDescent="0.6">
      <c r="A49" s="32" t="s">
        <v>2</v>
      </c>
      <c r="B49" s="36" t="s">
        <v>0</v>
      </c>
      <c r="C49" s="36" t="s">
        <v>0</v>
      </c>
      <c r="D49" s="36" t="s">
        <v>0</v>
      </c>
      <c r="E49" s="4"/>
      <c r="F49" s="20"/>
    </row>
    <row r="50" spans="1:6" s="3" customFormat="1" ht="15" customHeight="1" x14ac:dyDescent="0.6">
      <c r="A50" s="37" t="s">
        <v>1</v>
      </c>
      <c r="B50" s="42" t="s">
        <v>0</v>
      </c>
      <c r="C50" s="42" t="s">
        <v>0</v>
      </c>
      <c r="D50" s="42" t="s">
        <v>0</v>
      </c>
      <c r="E50" s="4"/>
      <c r="F50" s="20"/>
    </row>
    <row r="51" spans="1:6" s="6" customFormat="1" ht="15" customHeight="1" x14ac:dyDescent="0.5">
      <c r="A51" s="38" t="s">
        <v>31</v>
      </c>
      <c r="B51" s="39"/>
      <c r="C51" s="1"/>
      <c r="D51" s="1"/>
      <c r="E51" s="7"/>
    </row>
    <row r="52" spans="1:6" s="3" customFormat="1" ht="15" customHeight="1" x14ac:dyDescent="0.6">
      <c r="A52" s="39" t="s">
        <v>32</v>
      </c>
      <c r="B52" s="40"/>
      <c r="C52" s="40"/>
      <c r="D52" s="40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2021-01-21T01:48:56Z</dcterms:modified>
</cp:coreProperties>
</file>