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3A083FC4-FB7E-48AD-AEA9-158DE29CF848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9" i="1"/>
  <c r="B40" i="1"/>
  <c r="B41" i="1"/>
  <c r="B42" i="1"/>
  <c r="B43" i="1"/>
  <c r="B44" i="1"/>
  <c r="B45" i="1"/>
  <c r="B46" i="1"/>
  <c r="B47" i="1"/>
  <c r="B48" i="1"/>
  <c r="B29" i="1" l="1"/>
  <c r="C29" i="1"/>
  <c r="D29" i="1" l="1"/>
</calcChain>
</file>

<file path=xl/sharedStrings.xml><?xml version="1.0" encoding="utf-8"?>
<sst xmlns="http://schemas.openxmlformats.org/spreadsheetml/2006/main" count="79" uniqueCount="33">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</sst>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topLeftCell="A25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30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1" t="s">
        <v>25</v>
      </c>
      <c r="C3" s="41"/>
      <c r="D3" s="41"/>
      <c r="E3" s="14"/>
    </row>
    <row r="4" spans="1:9" s="10" customFormat="1" ht="15" customHeight="1" x14ac:dyDescent="0.6">
      <c r="A4" s="31" t="s">
        <v>23</v>
      </c>
      <c r="B4" s="24">
        <v>280696.65999999997</v>
      </c>
      <c r="C4" s="24">
        <v>152951.07999999999</v>
      </c>
      <c r="D4" s="24">
        <v>127745.58</v>
      </c>
      <c r="E4" s="12"/>
    </row>
    <row r="5" spans="1:9" s="6" customFormat="1" ht="15" customHeight="1" x14ac:dyDescent="0.6">
      <c r="A5" s="32" t="s">
        <v>22</v>
      </c>
      <c r="B5" s="25">
        <v>132573.98000000001</v>
      </c>
      <c r="C5" s="25">
        <v>80248.2</v>
      </c>
      <c r="D5" s="25">
        <v>52325.78</v>
      </c>
      <c r="E5" s="12"/>
    </row>
    <row r="6" spans="1:9" s="6" customFormat="1" ht="15" customHeight="1" x14ac:dyDescent="0.6">
      <c r="A6" s="32" t="s">
        <v>21</v>
      </c>
      <c r="B6" s="25">
        <v>222.28</v>
      </c>
      <c r="C6" s="25">
        <v>222.28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22790.21</v>
      </c>
      <c r="C7" s="25">
        <v>10549.59</v>
      </c>
      <c r="D7" s="25">
        <v>12240.62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274.13</v>
      </c>
      <c r="C8" s="25">
        <v>274.13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957.36</v>
      </c>
      <c r="C9" s="25">
        <v>647.04999999999995</v>
      </c>
      <c r="D9" s="25">
        <v>310.31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16298.8</v>
      </c>
      <c r="C10" s="25">
        <v>10866.64</v>
      </c>
      <c r="D10" s="25">
        <v>5432.16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37944.21</v>
      </c>
      <c r="C11" s="25">
        <v>19810.689999999999</v>
      </c>
      <c r="D11" s="25">
        <v>18133.52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2186.89</v>
      </c>
      <c r="C12" s="25">
        <v>2091.54</v>
      </c>
      <c r="D12" s="25">
        <v>95.35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19104.259999999998</v>
      </c>
      <c r="C13" s="25">
        <v>4813.62</v>
      </c>
      <c r="D13" s="25">
        <v>14290.63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 t="s">
        <v>0</v>
      </c>
      <c r="C14" s="25" t="s">
        <v>0</v>
      </c>
      <c r="D14" s="25" t="s">
        <v>0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4499.96</v>
      </c>
      <c r="C15" s="25">
        <v>1850.08</v>
      </c>
      <c r="D15" s="25">
        <v>2649.88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185.63</v>
      </c>
      <c r="C16" s="27" t="s">
        <v>0</v>
      </c>
      <c r="D16" s="27">
        <v>185.63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869.55</v>
      </c>
      <c r="C17" s="27">
        <v>166.63</v>
      </c>
      <c r="D17" s="27">
        <v>702.92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476.33</v>
      </c>
      <c r="C18" s="27">
        <v>115.35</v>
      </c>
      <c r="D18" s="27">
        <v>360.98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21306.15</v>
      </c>
      <c r="C19" s="27">
        <v>13754.96</v>
      </c>
      <c r="D19" s="27">
        <v>7551.19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7001.25</v>
      </c>
      <c r="C20" s="27">
        <v>3350</v>
      </c>
      <c r="D20" s="27">
        <v>3651.25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5567.46</v>
      </c>
      <c r="C21" s="27">
        <v>700.96</v>
      </c>
      <c r="D21" s="27">
        <v>4866.5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2726.41</v>
      </c>
      <c r="C22" s="27">
        <v>2196.58</v>
      </c>
      <c r="D22" s="27">
        <v>529.83000000000004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4179.8100000000004</v>
      </c>
      <c r="C23" s="27">
        <v>842.74</v>
      </c>
      <c r="D23" s="27">
        <v>3337.07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1531.99</v>
      </c>
      <c r="C24" s="27">
        <v>450.05</v>
      </c>
      <c r="D24" s="27">
        <v>1081.94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1" t="s">
        <v>24</v>
      </c>
      <c r="C27" s="41"/>
      <c r="D27" s="41"/>
      <c r="E27" s="4"/>
      <c r="G27" s="26"/>
      <c r="H27" s="27"/>
      <c r="I27" s="27"/>
    </row>
    <row r="28" spans="1:9" s="10" customFormat="1" ht="21.6" customHeight="1" x14ac:dyDescent="0.6">
      <c r="A28" s="34" t="s">
        <v>23</v>
      </c>
      <c r="B28" s="35">
        <f>SUM(B29:B50)</f>
        <v>99.999999999999986</v>
      </c>
      <c r="C28" s="35">
        <f>SUM(C29:C50)</f>
        <v>100.00000653803816</v>
      </c>
      <c r="D28" s="35">
        <f>SUM(D29:D50)</f>
        <v>99.999984343881025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47.230337546588558</v>
      </c>
      <c r="C29" s="36">
        <f>C5/$C$4*100</f>
        <v>52.466579510259102</v>
      </c>
      <c r="D29" s="36">
        <f>D5/$D$4*100</f>
        <v>40.960931877251646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6">
        <f t="shared" ref="B30:B50" si="0">B6/$B$4*100</f>
        <v>7.918868717568639E-2</v>
      </c>
      <c r="C30" s="36">
        <f t="shared" ref="C30:C51" si="1">C6/$C$4*100</f>
        <v>0.14532751256153276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si="0"/>
        <v>8.119159665098973</v>
      </c>
      <c r="C31" s="36">
        <f t="shared" si="1"/>
        <v>6.8973622154220813</v>
      </c>
      <c r="D31" s="36">
        <f t="shared" ref="D30:D50" si="2">D7/$D$4*100</f>
        <v>9.5820301571295072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0"/>
        <v>9.7660584917540524E-2</v>
      </c>
      <c r="C32" s="36">
        <f t="shared" si="1"/>
        <v>0.17922724050068822</v>
      </c>
      <c r="D32" s="36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0"/>
        <v>0.34106568991593988</v>
      </c>
      <c r="C33" s="36">
        <f t="shared" si="1"/>
        <v>0.42304376013559364</v>
      </c>
      <c r="D33" s="36">
        <f t="shared" si="2"/>
        <v>0.24291251407680797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0"/>
        <v>5.8065528816766117</v>
      </c>
      <c r="C34" s="36">
        <f t="shared" si="1"/>
        <v>7.1046507157713439</v>
      </c>
      <c r="D34" s="36">
        <f t="shared" si="2"/>
        <v>4.2523271646658927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0"/>
        <v>13.517870144945793</v>
      </c>
      <c r="C35" s="36">
        <f t="shared" si="1"/>
        <v>12.952304749989343</v>
      </c>
      <c r="D35" s="36">
        <f t="shared" si="2"/>
        <v>14.195027334800939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0"/>
        <v>0.7790937020768256</v>
      </c>
      <c r="C36" s="36">
        <f t="shared" si="1"/>
        <v>1.3674568365257702</v>
      </c>
      <c r="D36" s="36">
        <f t="shared" si="2"/>
        <v>7.4640547250245368E-2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0"/>
        <v>6.8060161456855246</v>
      </c>
      <c r="C37" s="36">
        <f t="shared" si="1"/>
        <v>3.1471631321596423</v>
      </c>
      <c r="D37" s="36">
        <f t="shared" si="2"/>
        <v>11.186790180920545</v>
      </c>
      <c r="E37" s="9"/>
      <c r="F37" s="21"/>
    </row>
    <row r="38" spans="1:6" s="3" customFormat="1" ht="15" customHeight="1" x14ac:dyDescent="0.6">
      <c r="A38" s="32" t="s">
        <v>13</v>
      </c>
      <c r="B38" s="36" t="s">
        <v>0</v>
      </c>
      <c r="C38" s="36" t="s">
        <v>0</v>
      </c>
      <c r="D38" s="36" t="s">
        <v>0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0"/>
        <v>1.6031398449842618</v>
      </c>
      <c r="C39" s="36">
        <f t="shared" si="1"/>
        <v>1.209589366743929</v>
      </c>
      <c r="D39" s="36">
        <f t="shared" si="2"/>
        <v>2.0743418285000548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0"/>
        <v>6.6131887711097098E-2</v>
      </c>
      <c r="C40" s="36" t="s">
        <v>0</v>
      </c>
      <c r="D40" s="36">
        <f t="shared" si="2"/>
        <v>0.14531226833836441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0"/>
        <v>0.30978280967076699</v>
      </c>
      <c r="C41" s="36">
        <f t="shared" si="1"/>
        <v>0.10894333011574682</v>
      </c>
      <c r="D41" s="36">
        <f t="shared" si="2"/>
        <v>0.55024995776761898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0"/>
        <v>0.16969564226378756</v>
      </c>
      <c r="C42" s="36">
        <f t="shared" si="1"/>
        <v>7.541627035258594E-2</v>
      </c>
      <c r="D42" s="36">
        <f t="shared" si="2"/>
        <v>0.28257729151959698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0"/>
        <v>7.5904536947464933</v>
      </c>
      <c r="C43" s="36">
        <f t="shared" si="1"/>
        <v>8.9930453580321235</v>
      </c>
      <c r="D43" s="36">
        <f t="shared" si="2"/>
        <v>5.9111164550663906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0"/>
        <v>2.4942405798487237</v>
      </c>
      <c r="C44" s="36">
        <f t="shared" si="1"/>
        <v>2.1902427887400338</v>
      </c>
      <c r="D44" s="36">
        <f t="shared" si="2"/>
        <v>2.8582202217877128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0"/>
        <v>1.9834436220224354</v>
      </c>
      <c r="C45" s="36">
        <f t="shared" si="1"/>
        <v>0.45829032393886993</v>
      </c>
      <c r="D45" s="36">
        <f t="shared" si="2"/>
        <v>3.8095251514768647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0"/>
        <v>0.97130119040247931</v>
      </c>
      <c r="C46" s="36">
        <f t="shared" si="1"/>
        <v>1.4361323895195772</v>
      </c>
      <c r="D46" s="36">
        <f t="shared" si="2"/>
        <v>0.41475407603143688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0"/>
        <v>1.4890843375193707</v>
      </c>
      <c r="C47" s="36">
        <f t="shared" si="1"/>
        <v>0.55098662918888841</v>
      </c>
      <c r="D47" s="36">
        <f t="shared" si="2"/>
        <v>2.6122782486877436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0"/>
        <v>0.54578134274914425</v>
      </c>
      <c r="C48" s="36">
        <f t="shared" si="1"/>
        <v>0.29424440808132901</v>
      </c>
      <c r="D48" s="36">
        <f t="shared" si="2"/>
        <v>0.84694906860965369</v>
      </c>
      <c r="E48" s="4"/>
      <c r="F48" s="20"/>
    </row>
    <row r="49" spans="1:6" s="3" customFormat="1" ht="15" customHeight="1" x14ac:dyDescent="0.6">
      <c r="A49" s="32" t="s">
        <v>2</v>
      </c>
      <c r="B49" s="36" t="s">
        <v>0</v>
      </c>
      <c r="C49" s="36" t="s">
        <v>0</v>
      </c>
      <c r="D49" s="36" t="s">
        <v>0</v>
      </c>
      <c r="E49" s="4"/>
      <c r="F49" s="20"/>
    </row>
    <row r="50" spans="1:6" s="3" customFormat="1" ht="15" customHeight="1" x14ac:dyDescent="0.6">
      <c r="A50" s="37" t="s">
        <v>1</v>
      </c>
      <c r="B50" s="42" t="s">
        <v>0</v>
      </c>
      <c r="C50" s="42" t="s">
        <v>0</v>
      </c>
      <c r="D50" s="42" t="s">
        <v>0</v>
      </c>
      <c r="E50" s="4"/>
      <c r="F50" s="20"/>
    </row>
    <row r="51" spans="1:6" s="6" customFormat="1" ht="15" customHeight="1" x14ac:dyDescent="0.5">
      <c r="A51" s="38" t="s">
        <v>31</v>
      </c>
      <c r="B51" s="39"/>
      <c r="C51" s="36"/>
      <c r="D51" s="1"/>
      <c r="E51" s="7"/>
    </row>
    <row r="52" spans="1:6" s="3" customFormat="1" ht="15" customHeight="1" x14ac:dyDescent="0.6">
      <c r="A52" s="39" t="s">
        <v>32</v>
      </c>
      <c r="B52" s="40"/>
      <c r="C52" s="40"/>
      <c r="D52" s="40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2021-01-24T13:30:43Z</dcterms:modified>
</cp:coreProperties>
</file>