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hidePivotFieldList="1"/>
  <bookViews>
    <workbookView xWindow="2280" yWindow="-300" windowWidth="18195" windowHeight="8100"/>
  </bookViews>
  <sheets>
    <sheet name="T-1.4" sheetId="15" r:id="rId1"/>
  </sheets>
  <definedNames>
    <definedName name="_xlnm.Print_Area" localSheetId="0">'T-1.4'!$A$1:$W$29</definedName>
  </definedNames>
  <calcPr calcId="124519"/>
</workbook>
</file>

<file path=xl/calcChain.xml><?xml version="1.0" encoding="utf-8"?>
<calcChain xmlns="http://schemas.openxmlformats.org/spreadsheetml/2006/main">
  <c r="L12" i="15"/>
  <c r="K12"/>
  <c r="J12"/>
  <c r="I12"/>
  <c r="H12"/>
  <c r="G12"/>
  <c r="E12" l="1"/>
</calcChain>
</file>

<file path=xl/sharedStrings.xml><?xml version="1.0" encoding="utf-8"?>
<sst xmlns="http://schemas.openxmlformats.org/spreadsheetml/2006/main" count="73" uniqueCount="53">
  <si>
    <t>ตาราง</t>
  </si>
  <si>
    <t>Total</t>
  </si>
  <si>
    <t>รวมยอด</t>
  </si>
  <si>
    <t>District</t>
  </si>
  <si>
    <t>อำเภอ</t>
  </si>
  <si>
    <t>Table</t>
  </si>
  <si>
    <t>อำเภอเมือง</t>
  </si>
  <si>
    <t>Mueang district</t>
  </si>
  <si>
    <t>ระยะทางจาก</t>
  </si>
  <si>
    <t>เขตการปกครอง  Administration zone</t>
  </si>
  <si>
    <t>เนื้อที่</t>
  </si>
  <si>
    <t>อำเภอถึงจังหวัด</t>
  </si>
  <si>
    <t>(ตร.กม.)</t>
  </si>
  <si>
    <t>(กม.)</t>
  </si>
  <si>
    <t>องค์การบริหาร</t>
  </si>
  <si>
    <t>Area</t>
  </si>
  <si>
    <t>Distance</t>
  </si>
  <si>
    <t>เทศบาลนคร</t>
  </si>
  <si>
    <t>เทศบาลเมือง</t>
  </si>
  <si>
    <t>เทศบาลตำบล</t>
  </si>
  <si>
    <t>ส่วนตำบล</t>
  </si>
  <si>
    <t>ตำบล</t>
  </si>
  <si>
    <t>หมู่บ้าน</t>
  </si>
  <si>
    <t>(Sq.km.)</t>
  </si>
  <si>
    <t>from district</t>
  </si>
  <si>
    <t>City</t>
  </si>
  <si>
    <t xml:space="preserve">Town </t>
  </si>
  <si>
    <t>Subdistrict</t>
  </si>
  <si>
    <t>to province</t>
  </si>
  <si>
    <t>administration</t>
  </si>
  <si>
    <t>(Km.)</t>
  </si>
  <si>
    <t>organization</t>
  </si>
  <si>
    <t>municipality</t>
  </si>
  <si>
    <t>Village</t>
  </si>
  <si>
    <t>อำเภอเบตง</t>
  </si>
  <si>
    <t>อำเภอบันนังสตา</t>
  </si>
  <si>
    <t>อำเภอธารโต</t>
  </si>
  <si>
    <t>อำเภอยะหา</t>
  </si>
  <si>
    <t>อำเภอรามัน</t>
  </si>
  <si>
    <t>อำเภอกาบัง</t>
  </si>
  <si>
    <t>อำเภอกรงปีนัง</t>
  </si>
  <si>
    <t xml:space="preserve">Betong district </t>
  </si>
  <si>
    <t>Bannang Sata district</t>
  </si>
  <si>
    <t>Than To district</t>
  </si>
  <si>
    <t>Yaha district</t>
  </si>
  <si>
    <t>Raman district</t>
  </si>
  <si>
    <t xml:space="preserve">Kabang district </t>
  </si>
  <si>
    <t>Krong Pinang  district</t>
  </si>
  <si>
    <t>-</t>
  </si>
  <si>
    <t xml:space="preserve">    ที่มา:  ที่ทำการปกครองจังหวัดยะลา</t>
  </si>
  <si>
    <t>Source:  Yala Provincial Administration Office</t>
  </si>
  <si>
    <t>เนื้อที่ ระยะทางจากอำเภอถึงจังหวัด และเขตการปกครอง เป็นรายอำเภอ พ.ศ. 2559</t>
  </si>
  <si>
    <t>Area, Distance from District to Province and Administration Zone by District: 2016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</si>
</sst>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_-* #,##0_-;\-* #,##0_-;_-* &quot;-&quot;??_-;_-@_-"/>
    <numFmt numFmtId="189" formatCode="#,##0\ \ "/>
    <numFmt numFmtId="190" formatCode="_-* #,##0.0_-;\-* #,##0.0_-;_-* &quot;-&quot;??_-;_-@_-"/>
  </numFmts>
  <fonts count="13">
    <font>
      <sz val="14"/>
      <name val="Cordia New"/>
      <charset val="222"/>
    </font>
    <font>
      <sz val="11"/>
      <color indexed="8"/>
      <name val="Tahoma"/>
      <family val="2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  <font>
      <sz val="8"/>
      <name val="Cordia New"/>
      <family val="2"/>
    </font>
    <font>
      <b/>
      <i/>
      <sz val="10"/>
      <name val="Arial "/>
    </font>
    <font>
      <sz val="11"/>
      <color indexed="8"/>
      <name val="Tahoma"/>
      <family val="2"/>
    </font>
    <font>
      <sz val="10"/>
      <name val="Arial "/>
    </font>
    <font>
      <sz val="11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18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43" fontId="1" fillId="0" borderId="0" applyFont="0" applyFill="0" applyBorder="0" applyAlignment="0" applyProtection="0"/>
    <xf numFmtId="0" fontId="12" fillId="0" borderId="0"/>
  </cellStyleXfs>
  <cellXfs count="6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Border="1"/>
    <xf numFmtId="0" fontId="4" fillId="0" borderId="0" xfId="0" applyFont="1"/>
    <xf numFmtId="0" fontId="5" fillId="0" borderId="0" xfId="0" applyFont="1"/>
    <xf numFmtId="0" fontId="6" fillId="0" borderId="0" xfId="0" applyFont="1"/>
    <xf numFmtId="0" fontId="5" fillId="0" borderId="0" xfId="0" applyFont="1" applyBorder="1"/>
    <xf numFmtId="0" fontId="2" fillId="0" borderId="0" xfId="0" applyFont="1" applyBorder="1"/>
    <xf numFmtId="0" fontId="3" fillId="0" borderId="0" xfId="0" applyFont="1" applyBorder="1"/>
    <xf numFmtId="0" fontId="7" fillId="0" borderId="0" xfId="0" applyFont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/>
    <xf numFmtId="0" fontId="7" fillId="0" borderId="9" xfId="0" applyFont="1" applyBorder="1" applyAlignment="1"/>
    <xf numFmtId="0" fontId="5" fillId="0" borderId="8" xfId="0" applyFont="1" applyBorder="1"/>
    <xf numFmtId="0" fontId="6" fillId="0" borderId="3" xfId="0" applyFont="1" applyBorder="1"/>
    <xf numFmtId="0" fontId="6" fillId="0" borderId="0" xfId="0" applyFont="1" applyBorder="1"/>
    <xf numFmtId="0" fontId="5" fillId="0" borderId="0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3" xfId="0" applyFont="1" applyBorder="1"/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0" xfId="0" applyFont="1" applyBorder="1"/>
    <xf numFmtId="0" fontId="4" fillId="0" borderId="2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/>
    </xf>
    <xf numFmtId="0" fontId="6" fillId="0" borderId="5" xfId="0" applyFont="1" applyBorder="1"/>
    <xf numFmtId="0" fontId="4" fillId="0" borderId="0" xfId="0" applyFont="1" applyBorder="1" applyAlignment="1">
      <alignment horizontal="center" vertical="center" shrinkToFit="1"/>
    </xf>
    <xf numFmtId="0" fontId="4" fillId="0" borderId="4" xfId="0" applyFont="1" applyBorder="1"/>
    <xf numFmtId="0" fontId="4" fillId="0" borderId="6" xfId="0" applyFont="1" applyBorder="1"/>
    <xf numFmtId="0" fontId="4" fillId="0" borderId="5" xfId="0" applyFont="1" applyBorder="1"/>
    <xf numFmtId="0" fontId="4" fillId="0" borderId="7" xfId="0" applyFont="1" applyBorder="1"/>
    <xf numFmtId="187" fontId="7" fillId="0" borderId="13" xfId="0" applyNumberFormat="1" applyFont="1" applyBorder="1"/>
    <xf numFmtId="190" fontId="3" fillId="0" borderId="13" xfId="0" applyNumberFormat="1" applyFont="1" applyBorder="1"/>
    <xf numFmtId="190" fontId="7" fillId="0" borderId="13" xfId="0" applyNumberFormat="1" applyFont="1" applyBorder="1"/>
    <xf numFmtId="187" fontId="3" fillId="0" borderId="13" xfId="0" applyNumberFormat="1" applyFont="1" applyBorder="1" applyAlignment="1">
      <alignment horizontal="right"/>
    </xf>
    <xf numFmtId="187" fontId="7" fillId="0" borderId="13" xfId="0" applyNumberFormat="1" applyFont="1" applyBorder="1" applyAlignment="1">
      <alignment horizontal="right"/>
    </xf>
    <xf numFmtId="0" fontId="7" fillId="0" borderId="0" xfId="0" applyFont="1" applyAlignment="1">
      <alignment horizontal="left"/>
    </xf>
    <xf numFmtId="0" fontId="7" fillId="0" borderId="9" xfId="0" applyFont="1" applyBorder="1" applyAlignment="1">
      <alignment horizontal="left"/>
    </xf>
    <xf numFmtId="0" fontId="5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2" xfId="0" applyFont="1" applyBorder="1" applyAlignment="1">
      <alignment horizontal="center"/>
    </xf>
  </cellXfs>
  <cellStyles count="11">
    <cellStyle name="Comma 2" xfId="1"/>
    <cellStyle name="Comma 2 2" xfId="2"/>
    <cellStyle name="Comma 3" xfId="3"/>
    <cellStyle name="Normal 2" xfId="4"/>
    <cellStyle name="Normal 2 2" xfId="5"/>
    <cellStyle name="Normal 3" xfId="6"/>
    <cellStyle name="Normal 4" xfId="7"/>
    <cellStyle name="Normal 5" xfId="8"/>
    <cellStyle name="เครื่องหมายจุลภาค 2" xfId="9"/>
    <cellStyle name="ปกติ" xfId="0" builtinId="0"/>
    <cellStyle name="ปกติ 2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1076325</xdr:colOff>
      <xdr:row>0</xdr:row>
      <xdr:rowOff>0</xdr:rowOff>
    </xdr:from>
    <xdr:to>
      <xdr:col>16</xdr:col>
      <xdr:colOff>85725</xdr:colOff>
      <xdr:row>23</xdr:row>
      <xdr:rowOff>238125</xdr:rowOff>
    </xdr:to>
    <xdr:grpSp>
      <xdr:nvGrpSpPr>
        <xdr:cNvPr id="14901" name="Group 131"/>
        <xdr:cNvGrpSpPr>
          <a:grpSpLocks/>
        </xdr:cNvGrpSpPr>
      </xdr:nvGrpSpPr>
      <xdr:grpSpPr bwMode="auto">
        <a:xfrm>
          <a:off x="8896350" y="0"/>
          <a:ext cx="704850" cy="6667500"/>
          <a:chOff x="999" y="699"/>
          <a:chExt cx="69" cy="688"/>
        </a:xfrm>
      </xdr:grpSpPr>
      <xdr:sp macro="" textlink="">
        <xdr:nvSpPr>
          <xdr:cNvPr id="3204" name="Text Box 6"/>
          <xdr:cNvSpPr txBox="1">
            <a:spLocks noChangeArrowheads="1"/>
          </xdr:cNvSpPr>
        </xdr:nvSpPr>
        <xdr:spPr bwMode="auto">
          <a:xfrm>
            <a:off x="1033" y="732"/>
            <a:ext cx="35" cy="37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  <xdr:sp macro="" textlink="">
        <xdr:nvSpPr>
          <xdr:cNvPr id="3205" name="Text Box 1"/>
          <xdr:cNvSpPr txBox="1">
            <a:spLocks noChangeArrowheads="1"/>
          </xdr:cNvSpPr>
        </xdr:nvSpPr>
        <xdr:spPr bwMode="auto">
          <a:xfrm>
            <a:off x="999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8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4904" name="Straight Connector 12"/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O24"/>
  <sheetViews>
    <sheetView showGridLines="0" tabSelected="1" workbookViewId="0">
      <selection activeCell="G13" sqref="G13"/>
    </sheetView>
  </sheetViews>
  <sheetFormatPr defaultRowHeight="18.75"/>
  <cols>
    <col min="1" max="1" width="1.7109375" style="5" customWidth="1"/>
    <col min="2" max="2" width="5.7109375" style="5" customWidth="1"/>
    <col min="3" max="3" width="4.85546875" style="5" customWidth="1"/>
    <col min="4" max="4" width="5.85546875" style="5" customWidth="1"/>
    <col min="5" max="5" width="12.85546875" style="5" customWidth="1"/>
    <col min="6" max="6" width="12.7109375" style="5" customWidth="1"/>
    <col min="7" max="7" width="11.7109375" style="5" customWidth="1"/>
    <col min="8" max="8" width="12.7109375" style="5" customWidth="1"/>
    <col min="9" max="9" width="12.5703125" style="5" customWidth="1"/>
    <col min="10" max="10" width="14.42578125" style="5" customWidth="1"/>
    <col min="11" max="11" width="10.7109375" style="5" customWidth="1"/>
    <col min="12" max="12" width="9.7109375" style="5" customWidth="1"/>
    <col min="13" max="13" width="1.7109375" style="5" customWidth="1"/>
    <col min="14" max="14" width="19" style="5" customWidth="1"/>
    <col min="15" max="15" width="2.28515625" style="4" customWidth="1"/>
    <col min="16" max="16" width="4.140625" style="5" customWidth="1"/>
    <col min="17" max="16384" width="9.140625" style="5"/>
  </cols>
  <sheetData>
    <row r="1" spans="1:15" s="1" customFormat="1">
      <c r="B1" s="1" t="s">
        <v>0</v>
      </c>
      <c r="C1" s="2">
        <v>1.4</v>
      </c>
      <c r="D1" s="1" t="s">
        <v>51</v>
      </c>
      <c r="O1" s="9"/>
    </row>
    <row r="2" spans="1:15" s="3" customFormat="1">
      <c r="B2" s="1" t="s">
        <v>5</v>
      </c>
      <c r="C2" s="2">
        <v>1.4</v>
      </c>
      <c r="D2" s="1" t="s">
        <v>52</v>
      </c>
      <c r="O2" s="10"/>
    </row>
    <row r="3" spans="1:15" s="3" customFormat="1" ht="6" customHeight="1">
      <c r="C3" s="2"/>
      <c r="O3" s="10"/>
    </row>
    <row r="4" spans="1:15" s="6" customFormat="1" ht="27" customHeight="1">
      <c r="A4" s="44" t="s">
        <v>4</v>
      </c>
      <c r="B4" s="45"/>
      <c r="C4" s="45"/>
      <c r="D4" s="46"/>
      <c r="E4" s="27"/>
      <c r="F4" s="27" t="s">
        <v>8</v>
      </c>
      <c r="G4" s="51" t="s">
        <v>9</v>
      </c>
      <c r="H4" s="52"/>
      <c r="I4" s="52"/>
      <c r="J4" s="52"/>
      <c r="K4" s="52"/>
      <c r="L4" s="53"/>
      <c r="M4" s="54" t="s">
        <v>3</v>
      </c>
      <c r="N4" s="45"/>
      <c r="O4" s="8"/>
    </row>
    <row r="5" spans="1:15" s="6" customFormat="1" ht="21" customHeight="1">
      <c r="A5" s="47"/>
      <c r="B5" s="47"/>
      <c r="C5" s="47"/>
      <c r="D5" s="48"/>
      <c r="E5" s="24" t="s">
        <v>10</v>
      </c>
      <c r="F5" s="23" t="s">
        <v>11</v>
      </c>
      <c r="G5" s="28"/>
      <c r="H5" s="17"/>
      <c r="I5" s="17"/>
      <c r="K5" s="24"/>
      <c r="L5" s="24"/>
      <c r="M5" s="55"/>
      <c r="N5" s="47"/>
      <c r="O5" s="8"/>
    </row>
    <row r="6" spans="1:15" s="6" customFormat="1" ht="21" customHeight="1">
      <c r="A6" s="47"/>
      <c r="B6" s="47"/>
      <c r="C6" s="47"/>
      <c r="D6" s="48"/>
      <c r="E6" s="24" t="s">
        <v>12</v>
      </c>
      <c r="F6" s="24" t="s">
        <v>13</v>
      </c>
      <c r="H6" s="22"/>
      <c r="I6" s="22"/>
      <c r="J6" s="24" t="s">
        <v>14</v>
      </c>
      <c r="K6" s="24"/>
      <c r="L6" s="24"/>
      <c r="M6" s="55"/>
      <c r="N6" s="47"/>
      <c r="O6" s="8"/>
    </row>
    <row r="7" spans="1:15" s="6" customFormat="1" ht="21" customHeight="1">
      <c r="A7" s="47"/>
      <c r="B7" s="47"/>
      <c r="C7" s="47"/>
      <c r="D7" s="48"/>
      <c r="E7" s="24" t="s">
        <v>15</v>
      </c>
      <c r="F7" s="24" t="s">
        <v>16</v>
      </c>
      <c r="G7" s="23" t="s">
        <v>17</v>
      </c>
      <c r="H7" s="24" t="s">
        <v>18</v>
      </c>
      <c r="I7" s="24" t="s">
        <v>19</v>
      </c>
      <c r="J7" s="21" t="s">
        <v>20</v>
      </c>
      <c r="K7" s="24" t="s">
        <v>21</v>
      </c>
      <c r="L7" s="24" t="s">
        <v>22</v>
      </c>
      <c r="M7" s="55"/>
      <c r="N7" s="47"/>
    </row>
    <row r="8" spans="1:15" s="6" customFormat="1" ht="21" customHeight="1">
      <c r="A8" s="47"/>
      <c r="B8" s="47"/>
      <c r="C8" s="47"/>
      <c r="D8" s="48"/>
      <c r="E8" s="24" t="s">
        <v>23</v>
      </c>
      <c r="F8" s="24" t="s">
        <v>24</v>
      </c>
      <c r="G8" s="23" t="s">
        <v>25</v>
      </c>
      <c r="H8" s="23" t="s">
        <v>26</v>
      </c>
      <c r="I8" s="24" t="s">
        <v>27</v>
      </c>
      <c r="J8" s="24" t="s">
        <v>27</v>
      </c>
      <c r="K8" s="24" t="s">
        <v>27</v>
      </c>
      <c r="L8" s="24" t="s">
        <v>33</v>
      </c>
      <c r="M8" s="55"/>
      <c r="N8" s="47"/>
    </row>
    <row r="9" spans="1:15" s="6" customFormat="1" ht="21" customHeight="1">
      <c r="A9" s="47"/>
      <c r="B9" s="47"/>
      <c r="C9" s="47"/>
      <c r="D9" s="48"/>
      <c r="E9" s="24"/>
      <c r="F9" s="24" t="s">
        <v>28</v>
      </c>
      <c r="G9" s="24" t="s">
        <v>32</v>
      </c>
      <c r="H9" s="24" t="s">
        <v>32</v>
      </c>
      <c r="I9" s="24" t="s">
        <v>32</v>
      </c>
      <c r="J9" s="24" t="s">
        <v>29</v>
      </c>
      <c r="K9" s="21"/>
      <c r="L9" s="24"/>
      <c r="M9" s="55"/>
      <c r="N9" s="47"/>
    </row>
    <row r="10" spans="1:15" s="7" customFormat="1" ht="21" customHeight="1">
      <c r="A10" s="49"/>
      <c r="B10" s="49"/>
      <c r="C10" s="49"/>
      <c r="D10" s="50"/>
      <c r="E10" s="25"/>
      <c r="F10" s="25" t="s">
        <v>30</v>
      </c>
      <c r="G10" s="25"/>
      <c r="H10" s="25"/>
      <c r="I10" s="30"/>
      <c r="J10" s="25" t="s">
        <v>31</v>
      </c>
      <c r="K10" s="26"/>
      <c r="L10" s="31"/>
      <c r="M10" s="56"/>
      <c r="N10" s="49"/>
      <c r="O10" s="19"/>
    </row>
    <row r="11" spans="1:15" s="19" customFormat="1" ht="3.75" customHeight="1">
      <c r="A11" s="32"/>
      <c r="B11" s="32"/>
      <c r="C11" s="32"/>
      <c r="D11" s="32"/>
      <c r="E11" s="24"/>
      <c r="F11" s="24"/>
      <c r="G11" s="21"/>
      <c r="H11" s="21"/>
      <c r="I11" s="20"/>
      <c r="J11" s="24"/>
      <c r="K11" s="20"/>
      <c r="L11" s="18"/>
      <c r="M11" s="29"/>
      <c r="N11" s="32"/>
    </row>
    <row r="12" spans="1:15" s="1" customFormat="1" ht="29.25" customHeight="1">
      <c r="A12" s="57" t="s">
        <v>2</v>
      </c>
      <c r="B12" s="57"/>
      <c r="C12" s="57"/>
      <c r="D12" s="58"/>
      <c r="E12" s="38">
        <f>SUM(E13:E20)</f>
        <v>4521.0779999999995</v>
      </c>
      <c r="F12" s="40" t="s">
        <v>48</v>
      </c>
      <c r="G12" s="40">
        <f t="shared" ref="G12:L12" si="0">SUM(G13:G20)</f>
        <v>1</v>
      </c>
      <c r="H12" s="40">
        <f t="shared" si="0"/>
        <v>2</v>
      </c>
      <c r="I12" s="40">
        <f t="shared" si="0"/>
        <v>13</v>
      </c>
      <c r="J12" s="40">
        <f t="shared" si="0"/>
        <v>47</v>
      </c>
      <c r="K12" s="40">
        <f t="shared" si="0"/>
        <v>58</v>
      </c>
      <c r="L12" s="40">
        <f t="shared" si="0"/>
        <v>380</v>
      </c>
      <c r="M12" s="59" t="s">
        <v>1</v>
      </c>
      <c r="N12" s="57"/>
      <c r="O12" s="9"/>
    </row>
    <row r="13" spans="1:15" ht="29.25" customHeight="1">
      <c r="A13" s="11"/>
      <c r="B13" s="42" t="s">
        <v>6</v>
      </c>
      <c r="C13" s="42"/>
      <c r="D13" s="43"/>
      <c r="E13" s="39">
        <v>258.02300000000002</v>
      </c>
      <c r="F13" s="41" t="s">
        <v>48</v>
      </c>
      <c r="G13" s="41">
        <v>1</v>
      </c>
      <c r="H13" s="41">
        <v>1</v>
      </c>
      <c r="I13" s="41">
        <v>4</v>
      </c>
      <c r="J13" s="41">
        <v>9</v>
      </c>
      <c r="K13" s="41">
        <v>14</v>
      </c>
      <c r="L13" s="41">
        <v>80</v>
      </c>
      <c r="M13" s="11"/>
      <c r="N13" s="12" t="s">
        <v>7</v>
      </c>
    </row>
    <row r="14" spans="1:15" ht="29.25" customHeight="1">
      <c r="A14" s="11"/>
      <c r="B14" s="42" t="s">
        <v>34</v>
      </c>
      <c r="C14" s="42"/>
      <c r="D14" s="43"/>
      <c r="E14" s="39">
        <v>1328.001</v>
      </c>
      <c r="F14" s="37">
        <v>135</v>
      </c>
      <c r="G14" s="41" t="s">
        <v>48</v>
      </c>
      <c r="H14" s="37">
        <v>1</v>
      </c>
      <c r="I14" s="37">
        <v>1</v>
      </c>
      <c r="J14" s="37">
        <v>3</v>
      </c>
      <c r="K14" s="37">
        <v>5</v>
      </c>
      <c r="L14" s="37">
        <v>32</v>
      </c>
      <c r="M14" s="11"/>
      <c r="N14" s="11" t="s">
        <v>41</v>
      </c>
    </row>
    <row r="15" spans="1:15" ht="29.25" customHeight="1">
      <c r="A15" s="11"/>
      <c r="B15" s="42" t="s">
        <v>35</v>
      </c>
      <c r="C15" s="42"/>
      <c r="D15" s="43"/>
      <c r="E15" s="39">
        <v>629.01300000000003</v>
      </c>
      <c r="F15" s="37">
        <v>40</v>
      </c>
      <c r="G15" s="41" t="s">
        <v>48</v>
      </c>
      <c r="H15" s="41" t="s">
        <v>48</v>
      </c>
      <c r="I15" s="37">
        <v>2</v>
      </c>
      <c r="J15" s="37">
        <v>5</v>
      </c>
      <c r="K15" s="37">
        <v>6</v>
      </c>
      <c r="L15" s="37">
        <v>50</v>
      </c>
      <c r="M15" s="11"/>
      <c r="N15" s="11" t="s">
        <v>42</v>
      </c>
    </row>
    <row r="16" spans="1:15" ht="29.25" customHeight="1">
      <c r="A16" s="11"/>
      <c r="B16" s="42" t="s">
        <v>36</v>
      </c>
      <c r="C16" s="42"/>
      <c r="D16" s="43"/>
      <c r="E16" s="39">
        <v>648.00900000000001</v>
      </c>
      <c r="F16" s="37">
        <v>60</v>
      </c>
      <c r="G16" s="41" t="s">
        <v>48</v>
      </c>
      <c r="H16" s="41" t="s">
        <v>48</v>
      </c>
      <c r="I16" s="37">
        <v>1</v>
      </c>
      <c r="J16" s="37">
        <v>4</v>
      </c>
      <c r="K16" s="37">
        <v>4</v>
      </c>
      <c r="L16" s="37">
        <v>37</v>
      </c>
      <c r="M16" s="11"/>
      <c r="N16" s="11" t="s">
        <v>43</v>
      </c>
    </row>
    <row r="17" spans="1:15" ht="29.25" customHeight="1">
      <c r="A17" s="15"/>
      <c r="B17" s="12" t="s">
        <v>37</v>
      </c>
      <c r="C17" s="15"/>
      <c r="D17" s="16"/>
      <c r="E17" s="39">
        <v>500.00099999999998</v>
      </c>
      <c r="F17" s="37">
        <v>21</v>
      </c>
      <c r="G17" s="41" t="s">
        <v>48</v>
      </c>
      <c r="H17" s="41" t="s">
        <v>48</v>
      </c>
      <c r="I17" s="37">
        <v>2</v>
      </c>
      <c r="J17" s="37">
        <v>6</v>
      </c>
      <c r="K17" s="37">
        <v>7</v>
      </c>
      <c r="L17" s="37">
        <v>49</v>
      </c>
      <c r="M17" s="11"/>
      <c r="N17" s="11" t="s">
        <v>44</v>
      </c>
    </row>
    <row r="18" spans="1:15" ht="29.25" customHeight="1">
      <c r="A18" s="13"/>
      <c r="B18" s="12" t="s">
        <v>38</v>
      </c>
      <c r="C18" s="13"/>
      <c r="D18" s="14"/>
      <c r="E18" s="39">
        <v>516.03099999999995</v>
      </c>
      <c r="F18" s="37">
        <v>27</v>
      </c>
      <c r="G18" s="41" t="s">
        <v>48</v>
      </c>
      <c r="H18" s="41" t="s">
        <v>48</v>
      </c>
      <c r="I18" s="37">
        <v>3</v>
      </c>
      <c r="J18" s="37">
        <v>14</v>
      </c>
      <c r="K18" s="37">
        <v>16</v>
      </c>
      <c r="L18" s="37">
        <v>90</v>
      </c>
      <c r="M18" s="11"/>
      <c r="N18" s="11" t="s">
        <v>45</v>
      </c>
    </row>
    <row r="19" spans="1:15" ht="29.25" customHeight="1">
      <c r="A19" s="13"/>
      <c r="B19" s="12" t="s">
        <v>39</v>
      </c>
      <c r="C19" s="13"/>
      <c r="D19" s="14"/>
      <c r="E19" s="39">
        <v>451</v>
      </c>
      <c r="F19" s="37">
        <v>41</v>
      </c>
      <c r="G19" s="41" t="s">
        <v>48</v>
      </c>
      <c r="H19" s="41" t="s">
        <v>48</v>
      </c>
      <c r="I19" s="41" t="s">
        <v>48</v>
      </c>
      <c r="J19" s="37">
        <v>2</v>
      </c>
      <c r="K19" s="37">
        <v>2</v>
      </c>
      <c r="L19" s="37">
        <v>19</v>
      </c>
      <c r="M19" s="11"/>
      <c r="N19" s="11" t="s">
        <v>46</v>
      </c>
    </row>
    <row r="20" spans="1:15" ht="29.25" customHeight="1">
      <c r="A20" s="13"/>
      <c r="B20" s="12" t="s">
        <v>40</v>
      </c>
      <c r="C20" s="13"/>
      <c r="D20" s="14"/>
      <c r="E20" s="39">
        <v>191</v>
      </c>
      <c r="F20" s="37">
        <v>16</v>
      </c>
      <c r="G20" s="41" t="s">
        <v>48</v>
      </c>
      <c r="H20" s="41" t="s">
        <v>48</v>
      </c>
      <c r="I20" s="41" t="s">
        <v>48</v>
      </c>
      <c r="J20" s="37">
        <v>4</v>
      </c>
      <c r="K20" s="37">
        <v>4</v>
      </c>
      <c r="L20" s="37">
        <v>23</v>
      </c>
      <c r="M20" s="11"/>
      <c r="N20" s="11" t="s">
        <v>47</v>
      </c>
    </row>
    <row r="21" spans="1:15" ht="18.95" customHeight="1">
      <c r="A21" s="33"/>
      <c r="B21" s="33"/>
      <c r="C21" s="33"/>
      <c r="D21" s="33"/>
      <c r="E21" s="34"/>
      <c r="F21" s="35"/>
      <c r="G21" s="36"/>
      <c r="H21" s="36"/>
      <c r="I21" s="33"/>
      <c r="J21" s="35"/>
      <c r="K21" s="33"/>
      <c r="L21" s="35"/>
      <c r="M21" s="34"/>
      <c r="N21" s="33"/>
    </row>
    <row r="22" spans="1:15" s="6" customFormat="1" ht="5.0999999999999996" customHeight="1">
      <c r="M22" s="8"/>
      <c r="O22" s="8"/>
    </row>
    <row r="23" spans="1:15" s="6" customFormat="1" ht="19.5" customHeight="1">
      <c r="B23" s="6" t="s">
        <v>49</v>
      </c>
      <c r="I23" s="6" t="s">
        <v>50</v>
      </c>
    </row>
    <row r="24" spans="1:15" s="6" customFormat="1" ht="19.5" customHeight="1"/>
  </sheetData>
  <mergeCells count="9">
    <mergeCell ref="B15:D15"/>
    <mergeCell ref="B16:D16"/>
    <mergeCell ref="A4:D10"/>
    <mergeCell ref="G4:L4"/>
    <mergeCell ref="M4:N10"/>
    <mergeCell ref="A12:D12"/>
    <mergeCell ref="M12:N12"/>
    <mergeCell ref="B13:D13"/>
    <mergeCell ref="B14:D14"/>
  </mergeCells>
  <phoneticPr fontId="8" type="noConversion"/>
  <printOptions horizontalCentered="1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T-1.4</vt:lpstr>
      <vt:lpstr>'T-1.4'!Print_Area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ae</cp:lastModifiedBy>
  <cp:lastPrinted>2017-09-08T08:29:39Z</cp:lastPrinted>
  <dcterms:created xsi:type="dcterms:W3CDTF">2004-08-16T17:13:42Z</dcterms:created>
  <dcterms:modified xsi:type="dcterms:W3CDTF">2017-09-29T14:19:01Z</dcterms:modified>
</cp:coreProperties>
</file>