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120" yWindow="105" windowWidth="9720" windowHeight="5970" tabRatio="609"/>
  </bookViews>
  <sheets>
    <sheet name="T-3.4 update" sheetId="4" r:id="rId1"/>
  </sheets>
  <calcPr calcId="152511"/>
</workbook>
</file>

<file path=xl/calcChain.xml><?xml version="1.0" encoding="utf-8"?>
<calcChain xmlns="http://schemas.openxmlformats.org/spreadsheetml/2006/main">
  <c r="H20" i="4" l="1"/>
  <c r="G20" i="4"/>
  <c r="H18" i="4"/>
  <c r="G18" i="4"/>
  <c r="G14" i="4"/>
  <c r="H16" i="4"/>
  <c r="G16" i="4"/>
  <c r="M14" i="4"/>
  <c r="F16" i="4"/>
  <c r="H14" i="4"/>
  <c r="J14" i="4"/>
  <c r="K14" i="4"/>
  <c r="N14" i="4"/>
  <c r="P14" i="4"/>
  <c r="Q14" i="4"/>
  <c r="O18" i="4"/>
  <c r="O16" i="4"/>
  <c r="O14" i="4"/>
  <c r="L18" i="4"/>
  <c r="L20" i="4"/>
  <c r="L16" i="4"/>
  <c r="I18" i="4"/>
  <c r="I20" i="4"/>
  <c r="I16" i="4"/>
  <c r="F20" i="4"/>
  <c r="L14" i="4"/>
  <c r="F18" i="4"/>
  <c r="F14" i="4"/>
  <c r="I14" i="4"/>
</calcChain>
</file>

<file path=xl/sharedStrings.xml><?xml version="1.0" encoding="utf-8"?>
<sst xmlns="http://schemas.openxmlformats.org/spreadsheetml/2006/main" count="64" uniqueCount="40">
  <si>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</si>
  <si>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</si>
  <si>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</si>
  <si>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</si>
  <si>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</si>
  <si>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</si>
  <si>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</si>
  <si>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</si>
  <si>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</si>
  <si>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</si>
  <si>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</si>
  <si>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</si>
  <si>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</si>
  <si>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</si>
  <si>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</si>
  <si>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</si>
  <si>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</si>
  <si>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</si>
  <si>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</si>
  <si>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</si>
  <si>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</si>
  <si>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</si>
  <si>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</si>
  <si>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</si>
  <si>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อำเภอเมืองสมุทรสาคร</t>
  </si>
  <si>
    <t>อำเภอกระทุ่มแบน</t>
  </si>
  <si>
    <t>อำเภอบ้านแพ้ว</t>
  </si>
  <si>
    <t xml:space="preserve">   Mueang Samut Sakhon District</t>
  </si>
  <si>
    <t xml:space="preserve">   Krathum Baen District</t>
  </si>
  <si>
    <t xml:space="preserve">   Ban Phaeo District</t>
  </si>
  <si>
    <t xml:space="preserve">Source:    </t>
  </si>
  <si>
    <t>-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</si>
  <si>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</si>
  <si>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</si>
  <si>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 xml:space="preserve">     ที่มา:  สำนักงานเขตพื้นที่การศึกษาประถมศึกษาสมุทรสาคร  เขต 1</t>
  </si>
  <si>
    <t xml:space="preserve">             สำนักงานเขตพื้นที่การศึกษามัธยมศึกษาเขต 1 ( สมุทรสาคร ) </t>
  </si>
  <si>
    <t xml:space="preserve">             กรมส่งเสริมการปกครองส่วนท้องถิ่น</t>
  </si>
  <si>
    <t xml:space="preserve">Source:  Samutsakhon Primary Educational Service Area Office, Area 1 </t>
  </si>
  <si>
    <t xml:space="preserve">            Samutsakhon Secondary Educational Service Area Office, Area 1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</si>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</sst>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200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6" xfId="0" applyFont="1" applyBorder="1"/>
    <xf numFmtId="0" fontId="9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Fill="1" applyBorder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6" xfId="0" applyFont="1" applyFill="1" applyBorder="1"/>
    <xf numFmtId="0" fontId="7" fillId="0" borderId="5" xfId="0" applyFont="1" applyFill="1" applyBorder="1"/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00" fontId="10" fillId="2" borderId="7" xfId="1" applyNumberFormat="1" applyFont="1" applyFill="1" applyBorder="1" applyAlignment="1">
      <alignment vertical="center"/>
    </xf>
    <xf numFmtId="200" fontId="9" fillId="2" borderId="7" xfId="1" applyNumberFormat="1" applyFont="1" applyFill="1" applyBorder="1" applyAlignment="1">
      <alignment vertical="center"/>
    </xf>
    <xf numFmtId="200" fontId="9" fillId="2" borderId="6" xfId="1" applyNumberFormat="1" applyFont="1" applyFill="1" applyBorder="1" applyAlignment="1">
      <alignment vertical="center"/>
    </xf>
    <xf numFmtId="200" fontId="9" fillId="2" borderId="7" xfId="1" applyNumberFormat="1" applyFont="1" applyFill="1" applyBorder="1"/>
    <xf numFmtId="200" fontId="9" fillId="2" borderId="6" xfId="1" applyNumberFormat="1" applyFont="1" applyFill="1" applyBorder="1"/>
    <xf numFmtId="0" fontId="9" fillId="0" borderId="0" xfId="0" applyFont="1" applyAlignment="1">
      <alignment vertical="center"/>
    </xf>
    <xf numFmtId="200" fontId="9" fillId="2" borderId="7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V25"/>
  <sheetViews>
    <sheetView showGridLines="0" tabSelected="1" zoomScaleNormal="100" workbookViewId="0">
      <selection activeCell="E26" sqref="E26"/>
    </sheetView>
  </sheetViews>
  <sheetFormatPr defaultRowHeight="21.75" x14ac:dyDescent="0.5"/>
  <cols>
    <col min="1" max="1" width="6" style="6" customWidth="1"/>
    <col min="2" max="2" width="1.7109375" style="6" customWidth="1"/>
    <col min="3" max="3" width="5.85546875" style="6" customWidth="1"/>
    <col min="4" max="4" width="4.140625" style="6" customWidth="1"/>
    <col min="5" max="5" width="8.85546875" style="6" customWidth="1"/>
    <col min="6" max="17" width="7.7109375" style="6" customWidth="1"/>
    <col min="18" max="18" width="1.28515625" style="6" customWidth="1"/>
    <col min="19" max="19" width="22.28515625" style="6" customWidth="1"/>
    <col min="20" max="20" width="2.28515625" style="6" customWidth="1"/>
    <col min="21" max="21" width="6.140625" style="6" customWidth="1"/>
    <col min="22" max="22" width="9.140625" style="6" customWidth="1"/>
    <col min="23" max="16384" width="9.140625" style="6"/>
  </cols>
  <sheetData>
    <row r="1" spans="2:22" s="1" customFormat="1" x14ac:dyDescent="0.5">
      <c r="C1" s="2" t="s">
        <v>16</v>
      </c>
      <c r="D1" s="3">
        <v>3.4</v>
      </c>
      <c r="E1" s="2" t="s">
        <v>32</v>
      </c>
      <c r="V1" s="1">
        <v>30</v>
      </c>
    </row>
    <row r="2" spans="2:22" s="4" customFormat="1" x14ac:dyDescent="0.5">
      <c r="C2" s="5" t="s">
        <v>23</v>
      </c>
      <c r="D2" s="3">
        <v>3.4</v>
      </c>
      <c r="E2" s="5" t="s">
        <v>33</v>
      </c>
    </row>
    <row r="3" spans="2:22" ht="6" customHeight="1" x14ac:dyDescent="0.5"/>
    <row r="4" spans="2:22" s="22" customFormat="1" ht="21" customHeight="1" x14ac:dyDescent="0.4">
      <c r="B4" s="60" t="s">
        <v>21</v>
      </c>
      <c r="C4" s="60"/>
      <c r="D4" s="60"/>
      <c r="E4" s="61"/>
      <c r="F4" s="41"/>
      <c r="G4" s="42"/>
      <c r="H4" s="43"/>
      <c r="I4" s="72" t="s">
        <v>0</v>
      </c>
      <c r="J4" s="73"/>
      <c r="K4" s="73"/>
      <c r="L4" s="73"/>
      <c r="M4" s="73"/>
      <c r="N4" s="73"/>
      <c r="O4" s="73"/>
      <c r="P4" s="73"/>
      <c r="Q4" s="73"/>
      <c r="R4" s="69" t="s">
        <v>22</v>
      </c>
      <c r="S4" s="60"/>
    </row>
    <row r="5" spans="2:22" s="22" customFormat="1" ht="17.25" customHeight="1" x14ac:dyDescent="0.4">
      <c r="B5" s="62"/>
      <c r="C5" s="62"/>
      <c r="D5" s="62"/>
      <c r="E5" s="63"/>
      <c r="F5" s="44"/>
      <c r="G5" s="23"/>
      <c r="H5" s="24" t="s">
        <v>15</v>
      </c>
      <c r="I5" s="57"/>
      <c r="J5" s="58"/>
      <c r="K5" s="59"/>
      <c r="L5" s="57" t="s">
        <v>3</v>
      </c>
      <c r="M5" s="58"/>
      <c r="N5" s="58"/>
      <c r="O5" s="41"/>
      <c r="P5" s="42"/>
      <c r="Q5" s="43"/>
      <c r="R5" s="70"/>
      <c r="S5" s="62"/>
    </row>
    <row r="6" spans="2:22" s="22" customFormat="1" ht="17.25" x14ac:dyDescent="0.4">
      <c r="B6" s="62"/>
      <c r="C6" s="62"/>
      <c r="D6" s="62"/>
      <c r="E6" s="63"/>
      <c r="F6" s="57"/>
      <c r="G6" s="58"/>
      <c r="H6" s="59"/>
      <c r="I6" s="57" t="s">
        <v>1</v>
      </c>
      <c r="J6" s="58"/>
      <c r="K6" s="59"/>
      <c r="L6" s="57" t="s">
        <v>4</v>
      </c>
      <c r="M6" s="58"/>
      <c r="N6" s="58"/>
      <c r="O6" s="57"/>
      <c r="P6" s="58"/>
      <c r="Q6" s="59"/>
      <c r="R6" s="70"/>
      <c r="S6" s="62"/>
    </row>
    <row r="7" spans="2:22" s="22" customFormat="1" ht="17.25" x14ac:dyDescent="0.4">
      <c r="B7" s="62"/>
      <c r="C7" s="62"/>
      <c r="D7" s="62"/>
      <c r="E7" s="63"/>
      <c r="F7" s="57"/>
      <c r="G7" s="58"/>
      <c r="H7" s="59"/>
      <c r="I7" s="57" t="s">
        <v>2</v>
      </c>
      <c r="J7" s="58"/>
      <c r="K7" s="59"/>
      <c r="L7" s="57" t="s">
        <v>5</v>
      </c>
      <c r="M7" s="58"/>
      <c r="N7" s="58"/>
      <c r="O7" s="57" t="s">
        <v>20</v>
      </c>
      <c r="P7" s="58"/>
      <c r="Q7" s="59"/>
      <c r="R7" s="70"/>
      <c r="S7" s="62"/>
    </row>
    <row r="8" spans="2:22" s="22" customFormat="1" ht="17.25" x14ac:dyDescent="0.4">
      <c r="B8" s="62"/>
      <c r="C8" s="62"/>
      <c r="D8" s="62"/>
      <c r="E8" s="63"/>
      <c r="F8" s="57" t="s">
        <v>8</v>
      </c>
      <c r="G8" s="58"/>
      <c r="H8" s="59"/>
      <c r="I8" s="57" t="s">
        <v>6</v>
      </c>
      <c r="J8" s="58"/>
      <c r="K8" s="59"/>
      <c r="L8" s="57" t="s">
        <v>10</v>
      </c>
      <c r="M8" s="58"/>
      <c r="N8" s="58"/>
      <c r="O8" s="57" t="s">
        <v>18</v>
      </c>
      <c r="P8" s="58"/>
      <c r="Q8" s="59"/>
      <c r="R8" s="70"/>
      <c r="S8" s="62"/>
    </row>
    <row r="9" spans="2:22" s="22" customFormat="1" ht="17.25" x14ac:dyDescent="0.4">
      <c r="B9" s="62"/>
      <c r="C9" s="62"/>
      <c r="D9" s="62"/>
      <c r="E9" s="63"/>
      <c r="F9" s="57" t="s">
        <v>9</v>
      </c>
      <c r="G9" s="58"/>
      <c r="H9" s="59"/>
      <c r="I9" s="66" t="s">
        <v>7</v>
      </c>
      <c r="J9" s="67"/>
      <c r="K9" s="68"/>
      <c r="L9" s="66" t="s">
        <v>7</v>
      </c>
      <c r="M9" s="67"/>
      <c r="N9" s="67"/>
      <c r="O9" s="66" t="s">
        <v>19</v>
      </c>
      <c r="P9" s="67"/>
      <c r="Q9" s="68"/>
      <c r="R9" s="70"/>
      <c r="S9" s="62"/>
    </row>
    <row r="10" spans="2:22" s="22" customFormat="1" ht="17.25" customHeight="1" x14ac:dyDescent="0.4">
      <c r="B10" s="62"/>
      <c r="C10" s="62"/>
      <c r="D10" s="62"/>
      <c r="E10" s="63"/>
      <c r="F10" s="46" t="s">
        <v>8</v>
      </c>
      <c r="G10" s="46" t="s">
        <v>11</v>
      </c>
      <c r="H10" s="46" t="s">
        <v>12</v>
      </c>
      <c r="I10" s="46" t="s">
        <v>8</v>
      </c>
      <c r="J10" s="46" t="s">
        <v>11</v>
      </c>
      <c r="K10" s="45" t="s">
        <v>12</v>
      </c>
      <c r="L10" s="46" t="s">
        <v>8</v>
      </c>
      <c r="M10" s="46" t="s">
        <v>11</v>
      </c>
      <c r="N10" s="46" t="s">
        <v>12</v>
      </c>
      <c r="O10" s="47" t="s">
        <v>8</v>
      </c>
      <c r="P10" s="47" t="s">
        <v>11</v>
      </c>
      <c r="Q10" s="47" t="s">
        <v>12</v>
      </c>
      <c r="R10" s="70"/>
      <c r="S10" s="62"/>
    </row>
    <row r="11" spans="2:22" s="22" customFormat="1" ht="17.25" x14ac:dyDescent="0.4">
      <c r="B11" s="64"/>
      <c r="C11" s="64"/>
      <c r="D11" s="64"/>
      <c r="E11" s="65"/>
      <c r="F11" s="48" t="s">
        <v>9</v>
      </c>
      <c r="G11" s="48" t="s">
        <v>13</v>
      </c>
      <c r="H11" s="48" t="s">
        <v>14</v>
      </c>
      <c r="I11" s="48" t="s">
        <v>9</v>
      </c>
      <c r="J11" s="48" t="s">
        <v>13</v>
      </c>
      <c r="K11" s="48" t="s">
        <v>14</v>
      </c>
      <c r="L11" s="48" t="s">
        <v>9</v>
      </c>
      <c r="M11" s="48" t="s">
        <v>13</v>
      </c>
      <c r="N11" s="48" t="s">
        <v>14</v>
      </c>
      <c r="O11" s="48" t="s">
        <v>9</v>
      </c>
      <c r="P11" s="48" t="s">
        <v>13</v>
      </c>
      <c r="Q11" s="48" t="s">
        <v>14</v>
      </c>
      <c r="R11" s="71"/>
      <c r="S11" s="64"/>
    </row>
    <row r="12" spans="2:22" s="37" customFormat="1" ht="3" customHeight="1" x14ac:dyDescent="0.4">
      <c r="B12" s="34"/>
      <c r="C12" s="34"/>
      <c r="D12" s="34"/>
      <c r="E12" s="35"/>
      <c r="F12" s="36"/>
      <c r="G12" s="39"/>
      <c r="H12" s="39"/>
      <c r="I12" s="39"/>
      <c r="J12" s="39"/>
      <c r="K12" s="36"/>
      <c r="L12" s="39"/>
      <c r="M12" s="39"/>
      <c r="N12" s="39"/>
      <c r="O12" s="39"/>
      <c r="P12" s="39"/>
      <c r="Q12" s="39"/>
      <c r="R12" s="38"/>
    </row>
    <row r="13" spans="2:22" s="37" customFormat="1" ht="12" customHeight="1" x14ac:dyDescent="0.4">
      <c r="B13" s="34"/>
      <c r="C13" s="34"/>
      <c r="D13" s="34"/>
      <c r="E13" s="34"/>
      <c r="F13" s="39"/>
      <c r="G13" s="39"/>
      <c r="H13" s="39"/>
      <c r="I13" s="39"/>
      <c r="J13" s="39"/>
      <c r="K13" s="36"/>
      <c r="L13" s="39"/>
      <c r="M13" s="39"/>
      <c r="N13" s="39"/>
      <c r="O13" s="39"/>
      <c r="P13" s="39"/>
      <c r="Q13" s="39"/>
      <c r="R13" s="38"/>
    </row>
    <row r="14" spans="2:22" s="20" customFormat="1" ht="24" customHeight="1" x14ac:dyDescent="0.5">
      <c r="B14" s="56" t="s">
        <v>17</v>
      </c>
      <c r="C14" s="56"/>
      <c r="D14" s="56"/>
      <c r="E14" s="56"/>
      <c r="F14" s="49">
        <f>SUM(F16:F20)</f>
        <v>3664</v>
      </c>
      <c r="G14" s="49">
        <f t="shared" ref="G14:Q14" si="0">SUM(G16:G20)</f>
        <v>870</v>
      </c>
      <c r="H14" s="49">
        <f t="shared" si="0"/>
        <v>2794</v>
      </c>
      <c r="I14" s="49">
        <f t="shared" si="0"/>
        <v>2316</v>
      </c>
      <c r="J14" s="49">
        <f t="shared" si="0"/>
        <v>605</v>
      </c>
      <c r="K14" s="49">
        <f t="shared" si="0"/>
        <v>1711</v>
      </c>
      <c r="L14" s="49">
        <f t="shared" si="0"/>
        <v>787</v>
      </c>
      <c r="M14" s="49">
        <f>SUM(M16:M20)</f>
        <v>152</v>
      </c>
      <c r="N14" s="49">
        <f t="shared" si="0"/>
        <v>635</v>
      </c>
      <c r="O14" s="49">
        <f t="shared" si="0"/>
        <v>561</v>
      </c>
      <c r="P14" s="49">
        <f t="shared" si="0"/>
        <v>113</v>
      </c>
      <c r="Q14" s="49">
        <f t="shared" si="0"/>
        <v>448</v>
      </c>
      <c r="R14" s="40"/>
      <c r="S14" s="15" t="s">
        <v>9</v>
      </c>
    </row>
    <row r="15" spans="2:22" s="19" customFormat="1" ht="12" customHeight="1" x14ac:dyDescent="0.5">
      <c r="B15" s="17"/>
      <c r="C15" s="17"/>
      <c r="D15" s="17"/>
      <c r="E15" s="17"/>
      <c r="F15" s="50"/>
      <c r="G15" s="50"/>
      <c r="H15" s="50"/>
      <c r="I15" s="50"/>
      <c r="J15" s="50"/>
      <c r="K15" s="51"/>
      <c r="L15" s="50"/>
      <c r="M15" s="50"/>
      <c r="N15" s="50"/>
      <c r="O15" s="50"/>
      <c r="P15" s="50"/>
      <c r="Q15" s="50"/>
      <c r="R15" s="16"/>
      <c r="S15" s="17"/>
    </row>
    <row r="16" spans="2:22" ht="20.45" customHeight="1" x14ac:dyDescent="0.5">
      <c r="B16" s="32" t="s">
        <v>24</v>
      </c>
      <c r="E16" s="21"/>
      <c r="F16" s="50">
        <f>SUM(G16:H16)</f>
        <v>2130</v>
      </c>
      <c r="G16" s="50">
        <f>SUM(J16,M16,P16)</f>
        <v>508</v>
      </c>
      <c r="H16" s="50">
        <f>SUM(K16,N16,Q16)</f>
        <v>1622</v>
      </c>
      <c r="I16" s="50">
        <f>SUM(J16:K16)</f>
        <v>1199</v>
      </c>
      <c r="J16" s="52">
        <v>326</v>
      </c>
      <c r="K16" s="53">
        <v>873</v>
      </c>
      <c r="L16" s="50">
        <f>SUM(M16:N16)</f>
        <v>594</v>
      </c>
      <c r="M16" s="50">
        <v>123</v>
      </c>
      <c r="N16" s="52">
        <v>471</v>
      </c>
      <c r="O16" s="50">
        <f>SUM(P16:Q16)</f>
        <v>337</v>
      </c>
      <c r="P16" s="52">
        <v>59</v>
      </c>
      <c r="Q16" s="52">
        <v>278</v>
      </c>
      <c r="R16" s="33" t="s">
        <v>27</v>
      </c>
      <c r="S16" s="21"/>
      <c r="T16" s="14"/>
      <c r="U16" s="9"/>
    </row>
    <row r="17" spans="2:21" ht="12" customHeight="1" x14ac:dyDescent="0.5">
      <c r="B17" s="27"/>
      <c r="E17" s="21"/>
      <c r="F17" s="50"/>
      <c r="G17" s="52"/>
      <c r="H17" s="52"/>
      <c r="I17" s="50"/>
      <c r="J17" s="52"/>
      <c r="K17" s="53"/>
      <c r="L17" s="50"/>
      <c r="M17" s="52"/>
      <c r="N17" s="52"/>
      <c r="O17" s="50"/>
      <c r="P17" s="52"/>
      <c r="Q17" s="52"/>
      <c r="R17" s="33"/>
      <c r="S17" s="21"/>
      <c r="T17" s="25"/>
      <c r="U17" s="25"/>
    </row>
    <row r="18" spans="2:21" ht="20.45" customHeight="1" x14ac:dyDescent="0.5">
      <c r="B18" s="18" t="s">
        <v>25</v>
      </c>
      <c r="C18" s="26"/>
      <c r="D18" s="28"/>
      <c r="E18" s="21"/>
      <c r="F18" s="50">
        <f>SUM(G18:H18)</f>
        <v>1007</v>
      </c>
      <c r="G18" s="50">
        <f>SUM(J18,M18,P18)</f>
        <v>222</v>
      </c>
      <c r="H18" s="50">
        <f>SUM(K18,N18,Q18)</f>
        <v>785</v>
      </c>
      <c r="I18" s="50">
        <f>SUM(J18:K18)</f>
        <v>707</v>
      </c>
      <c r="J18" s="52">
        <v>153</v>
      </c>
      <c r="K18" s="53">
        <v>554</v>
      </c>
      <c r="L18" s="50">
        <f>SUM(M18:N18)</f>
        <v>76</v>
      </c>
      <c r="M18" s="52">
        <v>15</v>
      </c>
      <c r="N18" s="52">
        <v>61</v>
      </c>
      <c r="O18" s="50">
        <f>SUM(P18:Q18)</f>
        <v>224</v>
      </c>
      <c r="P18" s="52">
        <v>54</v>
      </c>
      <c r="Q18" s="52">
        <v>170</v>
      </c>
      <c r="R18" s="33" t="s">
        <v>28</v>
      </c>
      <c r="S18" s="21"/>
      <c r="T18" s="25"/>
      <c r="U18" s="25"/>
    </row>
    <row r="19" spans="2:21" ht="12" customHeight="1" x14ac:dyDescent="0.5">
      <c r="B19" s="29"/>
      <c r="C19" s="29"/>
      <c r="D19" s="30"/>
      <c r="E19" s="21"/>
      <c r="F19" s="50"/>
      <c r="G19" s="52"/>
      <c r="H19" s="52"/>
      <c r="I19" s="50"/>
      <c r="J19" s="52"/>
      <c r="K19" s="53"/>
      <c r="L19" s="50"/>
      <c r="M19" s="52"/>
      <c r="N19" s="52"/>
      <c r="O19" s="50"/>
      <c r="P19" s="52"/>
      <c r="Q19" s="52"/>
      <c r="R19" s="33"/>
      <c r="S19" s="8"/>
    </row>
    <row r="20" spans="2:21" ht="20.45" customHeight="1" x14ac:dyDescent="0.5">
      <c r="B20" s="32" t="s">
        <v>26</v>
      </c>
      <c r="E20" s="31"/>
      <c r="F20" s="50">
        <f>SUM(G20:H20)</f>
        <v>527</v>
      </c>
      <c r="G20" s="50">
        <f>SUM(J20,M20,P20)</f>
        <v>140</v>
      </c>
      <c r="H20" s="50">
        <f>SUM(K20,N20,Q20)</f>
        <v>387</v>
      </c>
      <c r="I20" s="50">
        <f>SUM(J20:K20)</f>
        <v>410</v>
      </c>
      <c r="J20" s="52">
        <v>126</v>
      </c>
      <c r="K20" s="53">
        <v>284</v>
      </c>
      <c r="L20" s="50">
        <f>SUM(M20:N20)</f>
        <v>117</v>
      </c>
      <c r="M20" s="52">
        <v>14</v>
      </c>
      <c r="N20" s="52">
        <v>103</v>
      </c>
      <c r="O20" s="55" t="s">
        <v>31</v>
      </c>
      <c r="P20" s="55" t="s">
        <v>31</v>
      </c>
      <c r="Q20" s="55" t="s">
        <v>31</v>
      </c>
      <c r="R20" s="33" t="s">
        <v>29</v>
      </c>
      <c r="S20" s="8"/>
    </row>
    <row r="21" spans="2:21" ht="6" customHeight="1" x14ac:dyDescent="0.5">
      <c r="B21" s="10"/>
      <c r="C21" s="10"/>
      <c r="D21" s="10"/>
      <c r="E21" s="11"/>
      <c r="F21" s="11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2"/>
      <c r="S21" s="10"/>
    </row>
    <row r="22" spans="2:21" ht="6" customHeight="1" x14ac:dyDescent="0.5"/>
    <row r="23" spans="2:21" s="54" customFormat="1" ht="19.5" customHeight="1" x14ac:dyDescent="0.5">
      <c r="C23" s="7" t="s">
        <v>34</v>
      </c>
      <c r="D23" s="7"/>
      <c r="E23" s="7"/>
      <c r="F23" s="7"/>
      <c r="G23" s="7"/>
      <c r="H23" s="7"/>
      <c r="I23" s="7"/>
      <c r="L23" s="7" t="s">
        <v>37</v>
      </c>
      <c r="M23" s="7"/>
      <c r="N23" s="7"/>
      <c r="O23" s="7"/>
      <c r="P23" s="54" t="s">
        <v>30</v>
      </c>
    </row>
    <row r="24" spans="2:21" s="19" customFormat="1" ht="19.5" customHeight="1" x14ac:dyDescent="0.5">
      <c r="C24" s="7" t="s">
        <v>35</v>
      </c>
      <c r="D24" s="7"/>
      <c r="E24" s="7"/>
      <c r="F24" s="7"/>
      <c r="G24" s="7"/>
      <c r="L24" s="7" t="s">
        <v>38</v>
      </c>
      <c r="M24" s="7"/>
      <c r="Q24" s="54"/>
    </row>
    <row r="25" spans="2:21" s="19" customFormat="1" ht="19.5" customHeight="1" x14ac:dyDescent="0.5">
      <c r="C25" s="7" t="s">
        <v>36</v>
      </c>
      <c r="D25" s="7"/>
      <c r="E25" s="7"/>
      <c r="F25" s="7"/>
      <c r="G25" s="7"/>
      <c r="L25" s="7" t="s">
        <v>39</v>
      </c>
      <c r="M25" s="7"/>
      <c r="Q25" s="54"/>
    </row>
  </sheetData>
  <mergeCells count="22">
    <mergeCell ref="B14:E14"/>
    <mergeCell ref="I7:K7"/>
    <mergeCell ref="L7:N7"/>
    <mergeCell ref="O7:Q7"/>
    <mergeCell ref="I8:K8"/>
    <mergeCell ref="L8:N8"/>
    <mergeCell ref="R4:S11"/>
    <mergeCell ref="I5:K5"/>
    <mergeCell ref="L5:N5"/>
    <mergeCell ref="F6:H6"/>
    <mergeCell ref="I6:K6"/>
    <mergeCell ref="L6:N6"/>
    <mergeCell ref="I4:Q4"/>
    <mergeCell ref="F9:H9"/>
    <mergeCell ref="L9:N9"/>
    <mergeCell ref="F8:H8"/>
    <mergeCell ref="O6:Q6"/>
    <mergeCell ref="F7:H7"/>
    <mergeCell ref="O8:Q8"/>
    <mergeCell ref="B4:E11"/>
    <mergeCell ref="I9:K9"/>
    <mergeCell ref="O9:Q9"/>
  </mergeCells>
  <phoneticPr fontId="2" type="noConversion"/>
  <pageMargins left="0" right="0" top="0.6692913385826772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 update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 Dell</cp:lastModifiedBy>
  <cp:lastPrinted>2017-08-11T08:44:26Z</cp:lastPrinted>
  <dcterms:created xsi:type="dcterms:W3CDTF">1997-06-13T10:07:54Z</dcterms:created>
  <dcterms:modified xsi:type="dcterms:W3CDTF">2017-09-28T02:28:09Z</dcterms:modified>
</cp:coreProperties>
</file>