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<sst xmlns="http://schemas.openxmlformats.org/spreadsheetml/2006/main" count="55" uniqueCount="32">
  <si>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</si>
  <si>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</si>
  <si>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</si>
  <si>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</si>
  <si>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</si>
  <si>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</si>
  <si>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</si>
  <si>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ร้อยละ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</si>
  <si>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</si>
  <si>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</si>
  <si>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</si>
  <si>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</si>
  <si>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</si>
  <si>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</si>
  <si>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</si>
  <si>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</si>
  <si>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</si>
  <si>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</si>
  <si>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</si>
  <si>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</si>
  <si>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</si>
  <si>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</si>
  <si>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</si>
  <si>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</si>
  <si>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</si>
  <si>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11.กิจการทางการเงินและการประกันภัย</t>
  </si>
  <si>
    <t>10.ข้อมูลข่าวสารและการสื่อสาร</t>
  </si>
  <si>
    <t>9.  กิจกรรมโรงแรม และ อาหาร</t>
  </si>
  <si>
    <t>8.  การขนส่งที่เก็บสินค้า</t>
  </si>
  <si>
    <t xml:space="preserve">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</si>
  <si>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3 (กรกฎาคม -กันยายน)  2560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</si>
  <si>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3 (กรกฎาคม -กันยายน)  2560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</si>
</sst>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20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96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Fill="1" applyBorder="1" applyAlignment="1">
      <alignment horizontal="right"/>
    </xf>
    <xf numFmtId="196" fontId="3" fillId="0" borderId="0" xfId="40" applyNumberFormat="1" applyFont="1" applyFill="1" applyBorder="1" applyAlignment="1">
      <alignment horizontal="right"/>
    </xf>
    <xf numFmtId="196" fontId="3" fillId="0" borderId="0" xfId="40" applyNumberFormat="1" applyFont="1" applyBorder="1" applyAlignment="1">
      <alignment horizontal="right"/>
    </xf>
    <xf numFmtId="196" fontId="3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95" fontId="6" fillId="0" borderId="0" xfId="0" applyNumberFormat="1" applyFont="1" applyAlignment="1">
      <alignment horizontal="right"/>
    </xf>
    <xf numFmtId="195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195" fontId="3" fillId="0" borderId="1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 applyProtection="1" quotePrefix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2" sqref="A2"/>
    </sheetView>
  </sheetViews>
  <sheetFormatPr defaultColWidth="9.140625" defaultRowHeight="16.5" customHeight="1"/>
  <cols>
    <col min="1" max="1" width="46.140625" style="3" customWidth="1"/>
    <col min="2" max="4" width="19.8515625" style="4" customWidth="1"/>
    <col min="5" max="16384" width="9.140625" style="3" customWidth="1"/>
  </cols>
  <sheetData>
    <row r="1" spans="1:4" s="5" customFormat="1" ht="30" customHeight="1">
      <c r="A1" s="28" t="s">
        <v>31</v>
      </c>
      <c r="B1" s="4"/>
      <c r="C1" s="4"/>
      <c r="D1" s="4"/>
    </row>
    <row r="2" spans="1:4" s="5" customFormat="1" ht="24.75" customHeight="1">
      <c r="A2" s="6" t="s">
        <v>0</v>
      </c>
      <c r="B2" s="7" t="s">
        <v>1</v>
      </c>
      <c r="C2" s="7" t="s">
        <v>2</v>
      </c>
      <c r="D2" s="7" t="s">
        <v>3</v>
      </c>
    </row>
    <row r="3" spans="1:4" s="5" customFormat="1" ht="21" customHeight="1">
      <c r="A3" s="8"/>
      <c r="B3" s="26" t="s">
        <v>4</v>
      </c>
      <c r="C3" s="26"/>
      <c r="D3" s="26"/>
    </row>
    <row r="4" spans="1:5" s="12" customFormat="1" ht="24.75" customHeight="1">
      <c r="A4" s="9" t="s">
        <v>5</v>
      </c>
      <c r="B4" s="10">
        <v>329962.61</v>
      </c>
      <c r="C4" s="10">
        <v>177369.37</v>
      </c>
      <c r="D4" s="10">
        <v>152593.24</v>
      </c>
      <c r="E4" s="11"/>
    </row>
    <row r="5" spans="1:5" s="14" customFormat="1" ht="17.25" customHeight="1">
      <c r="A5" s="29" t="s">
        <v>8</v>
      </c>
      <c r="B5" s="13">
        <v>171113.66</v>
      </c>
      <c r="C5" s="13">
        <v>99615.3</v>
      </c>
      <c r="D5" s="13">
        <v>71498.36</v>
      </c>
      <c r="E5" s="11"/>
    </row>
    <row r="6" spans="1:5" s="14" customFormat="1" ht="17.25" customHeight="1">
      <c r="A6" s="29" t="s">
        <v>9</v>
      </c>
      <c r="B6" s="13">
        <v>0</v>
      </c>
      <c r="C6" s="13">
        <v>0</v>
      </c>
      <c r="D6" s="13">
        <v>0</v>
      </c>
      <c r="E6" s="11"/>
    </row>
    <row r="7" spans="1:5" s="14" customFormat="1" ht="17.25" customHeight="1">
      <c r="A7" s="30" t="s">
        <v>10</v>
      </c>
      <c r="B7" s="13">
        <v>23436.21</v>
      </c>
      <c r="C7" s="13">
        <v>12059.21</v>
      </c>
      <c r="D7" s="13">
        <v>11377</v>
      </c>
      <c r="E7" s="11"/>
    </row>
    <row r="8" spans="1:5" s="14" customFormat="1" ht="17.25" customHeight="1">
      <c r="A8" s="30" t="s">
        <v>11</v>
      </c>
      <c r="B8" s="13">
        <v>448.08</v>
      </c>
      <c r="C8" s="13">
        <v>448.08</v>
      </c>
      <c r="D8" s="13">
        <v>0</v>
      </c>
      <c r="E8" s="11"/>
    </row>
    <row r="9" spans="1:5" s="14" customFormat="1" ht="17.25" customHeight="1">
      <c r="A9" s="29" t="s">
        <v>12</v>
      </c>
      <c r="B9" s="13">
        <v>0</v>
      </c>
      <c r="C9" s="13">
        <v>0</v>
      </c>
      <c r="D9" s="13">
        <v>0</v>
      </c>
      <c r="E9" s="11"/>
    </row>
    <row r="10" spans="1:5" ht="17.25" customHeight="1">
      <c r="A10" s="29" t="s">
        <v>6</v>
      </c>
      <c r="B10" s="13">
        <v>11876.12</v>
      </c>
      <c r="C10" s="13">
        <v>9745.37</v>
      </c>
      <c r="D10" s="13">
        <v>2130.75</v>
      </c>
      <c r="E10" s="11"/>
    </row>
    <row r="11" spans="1:5" ht="17.25" customHeight="1">
      <c r="A11" s="31" t="s">
        <v>24</v>
      </c>
      <c r="B11" s="13">
        <v>55898.38</v>
      </c>
      <c r="C11" s="13">
        <v>28866.96</v>
      </c>
      <c r="D11" s="13">
        <v>27031.42</v>
      </c>
      <c r="E11" s="11"/>
    </row>
    <row r="12" spans="1:5" s="15" customFormat="1" ht="17.25" customHeight="1">
      <c r="A12" s="32" t="s">
        <v>28</v>
      </c>
      <c r="B12" s="13">
        <v>3160.44</v>
      </c>
      <c r="C12" s="13">
        <v>2828.44</v>
      </c>
      <c r="D12" s="13">
        <v>331.99</v>
      </c>
      <c r="E12" s="11"/>
    </row>
    <row r="13" spans="1:5" ht="17.25" customHeight="1">
      <c r="A13" s="33" t="s">
        <v>27</v>
      </c>
      <c r="B13" s="13">
        <v>17736.33</v>
      </c>
      <c r="C13" s="13">
        <v>5695.84</v>
      </c>
      <c r="D13" s="13">
        <v>12040.49</v>
      </c>
      <c r="E13" s="11"/>
    </row>
    <row r="14" spans="1:5" ht="17.25" customHeight="1">
      <c r="A14" s="34" t="s">
        <v>26</v>
      </c>
      <c r="B14" s="16">
        <v>1385.64</v>
      </c>
      <c r="C14" s="17">
        <v>1179.88</v>
      </c>
      <c r="D14" s="16">
        <v>205.76</v>
      </c>
      <c r="E14" s="11"/>
    </row>
    <row r="15" spans="1:5" ht="17.25" customHeight="1">
      <c r="A15" s="33" t="s">
        <v>25</v>
      </c>
      <c r="B15" s="13">
        <v>2439.88</v>
      </c>
      <c r="C15" s="13">
        <v>1334.81</v>
      </c>
      <c r="D15" s="18">
        <v>1105.07</v>
      </c>
      <c r="E15" s="11"/>
    </row>
    <row r="16" spans="1:5" ht="17.25" customHeight="1">
      <c r="A16" s="35" t="s">
        <v>13</v>
      </c>
      <c r="B16" s="13">
        <v>256.88</v>
      </c>
      <c r="C16" s="13">
        <v>0</v>
      </c>
      <c r="D16" s="13">
        <v>256.88</v>
      </c>
      <c r="E16" s="11"/>
    </row>
    <row r="17" spans="1:5" ht="17.25" customHeight="1">
      <c r="A17" s="36" t="s">
        <v>14</v>
      </c>
      <c r="B17" s="13">
        <v>2169.83</v>
      </c>
      <c r="C17" s="13">
        <v>973.4</v>
      </c>
      <c r="D17" s="13">
        <v>1196.43</v>
      </c>
      <c r="E17" s="11"/>
    </row>
    <row r="18" spans="1:5" ht="17.25" customHeight="1">
      <c r="A18" s="36" t="s">
        <v>15</v>
      </c>
      <c r="B18" s="13">
        <v>317.85</v>
      </c>
      <c r="C18" s="18">
        <v>166.3</v>
      </c>
      <c r="D18" s="13">
        <v>151.56</v>
      </c>
      <c r="E18" s="11"/>
    </row>
    <row r="19" spans="1:5" ht="17.25" customHeight="1">
      <c r="A19" s="36" t="s">
        <v>16</v>
      </c>
      <c r="B19" s="13">
        <v>13927.11</v>
      </c>
      <c r="C19" s="13">
        <v>8366.91</v>
      </c>
      <c r="D19" s="13">
        <v>5560.2</v>
      </c>
      <c r="E19" s="11"/>
    </row>
    <row r="20" spans="1:5" ht="17.25" customHeight="1">
      <c r="A20" s="36" t="s">
        <v>17</v>
      </c>
      <c r="B20" s="13">
        <v>8294.23</v>
      </c>
      <c r="C20" s="13">
        <v>1322.32</v>
      </c>
      <c r="D20" s="18">
        <v>6971.92</v>
      </c>
      <c r="E20" s="11"/>
    </row>
    <row r="21" spans="1:5" ht="17.25" customHeight="1">
      <c r="A21" s="36" t="s">
        <v>18</v>
      </c>
      <c r="B21" s="19">
        <v>7047.55</v>
      </c>
      <c r="C21" s="19">
        <v>1621.64</v>
      </c>
      <c r="D21" s="19">
        <v>5425.91</v>
      </c>
      <c r="E21" s="11"/>
    </row>
    <row r="22" spans="1:5" ht="17.25" customHeight="1">
      <c r="A22" s="36" t="s">
        <v>19</v>
      </c>
      <c r="B22" s="19">
        <v>1669.51</v>
      </c>
      <c r="C22" s="19">
        <v>998.83</v>
      </c>
      <c r="D22" s="19">
        <v>670.68</v>
      </c>
      <c r="E22" s="11"/>
    </row>
    <row r="23" spans="1:5" ht="17.25" customHeight="1">
      <c r="A23" s="36" t="s">
        <v>20</v>
      </c>
      <c r="B23" s="19">
        <v>5945.45</v>
      </c>
      <c r="C23" s="19">
        <v>1643.54</v>
      </c>
      <c r="D23" s="19">
        <v>4301.91</v>
      </c>
      <c r="E23" s="11"/>
    </row>
    <row r="24" spans="1:5" ht="17.25" customHeight="1">
      <c r="A24" s="36" t="s">
        <v>21</v>
      </c>
      <c r="B24" s="19">
        <v>2839.45</v>
      </c>
      <c r="C24" s="19">
        <v>502.54</v>
      </c>
      <c r="D24" s="19">
        <v>2336.91</v>
      </c>
      <c r="E24" s="11"/>
    </row>
    <row r="25" spans="1:5" ht="17.25" customHeight="1">
      <c r="A25" s="36" t="s">
        <v>22</v>
      </c>
      <c r="B25" s="19">
        <v>0</v>
      </c>
      <c r="C25" s="19">
        <v>0</v>
      </c>
      <c r="D25" s="19">
        <v>0</v>
      </c>
      <c r="E25" s="11"/>
    </row>
    <row r="26" spans="1:4" ht="17.25" customHeight="1">
      <c r="A26" s="33" t="s">
        <v>23</v>
      </c>
      <c r="B26" s="19">
        <v>0</v>
      </c>
      <c r="C26" s="19">
        <v>0</v>
      </c>
      <c r="D26" s="19">
        <v>0</v>
      </c>
    </row>
    <row r="27" spans="1:4" ht="23.25" customHeight="1">
      <c r="A27" s="20"/>
      <c r="B27" s="27" t="s">
        <v>7</v>
      </c>
      <c r="C27" s="27"/>
      <c r="D27" s="27"/>
    </row>
    <row r="28" spans="1:4" s="12" customFormat="1" ht="24.75" customHeight="1">
      <c r="A28" s="21" t="s">
        <v>5</v>
      </c>
      <c r="B28" s="22">
        <f>SUM(B29:B50)</f>
        <v>99.99999696935359</v>
      </c>
      <c r="C28" s="22">
        <f>SUM(C29:C50)</f>
        <v>100</v>
      </c>
      <c r="D28" s="22">
        <f>SUM(D29:D50)</f>
        <v>100.00000000000004</v>
      </c>
    </row>
    <row r="29" spans="1:4" s="14" customFormat="1" ht="17.25" customHeight="1">
      <c r="A29" s="29" t="s">
        <v>8</v>
      </c>
      <c r="B29" s="23">
        <f>B5*100/$B$4</f>
        <v>51.85849996761755</v>
      </c>
      <c r="C29" s="23">
        <f>C5*100/$C$4</f>
        <v>56.16262830498862</v>
      </c>
      <c r="D29" s="23">
        <f>D5*100/$D$4</f>
        <v>46.85552256443339</v>
      </c>
    </row>
    <row r="30" spans="1:4" s="14" customFormat="1" ht="17.25" customHeight="1">
      <c r="A30" s="29" t="s">
        <v>9</v>
      </c>
      <c r="B30" s="23">
        <f aca="true" t="shared" si="0" ref="B30:B50">B6*100/$B$4</f>
        <v>0</v>
      </c>
      <c r="C30" s="23">
        <f aca="true" t="shared" si="1" ref="C30:C50">C6*100/$C$4</f>
        <v>0</v>
      </c>
      <c r="D30" s="23">
        <f aca="true" t="shared" si="2" ref="D30:D50">D6*100/$D$4</f>
        <v>0</v>
      </c>
    </row>
    <row r="31" spans="1:4" s="14" customFormat="1" ht="17.25" customHeight="1">
      <c r="A31" s="30" t="s">
        <v>10</v>
      </c>
      <c r="B31" s="23">
        <f t="shared" si="0"/>
        <v>7.102686574093956</v>
      </c>
      <c r="C31" s="23">
        <f t="shared" si="1"/>
        <v>6.798924752340271</v>
      </c>
      <c r="D31" s="23">
        <f t="shared" si="2"/>
        <v>7.455769338143682</v>
      </c>
    </row>
    <row r="32" spans="1:4" s="14" customFormat="1" ht="17.25" customHeight="1">
      <c r="A32" s="30" t="s">
        <v>11</v>
      </c>
      <c r="B32" s="23">
        <f t="shared" si="0"/>
        <v>0.13579720441658527</v>
      </c>
      <c r="C32" s="23">
        <f t="shared" si="1"/>
        <v>0.25262535464832514</v>
      </c>
      <c r="D32" s="23">
        <f t="shared" si="2"/>
        <v>0</v>
      </c>
    </row>
    <row r="33" spans="1:4" s="14" customFormat="1" ht="17.25" customHeight="1">
      <c r="A33" s="29" t="s">
        <v>12</v>
      </c>
      <c r="B33" s="23">
        <f t="shared" si="0"/>
        <v>0</v>
      </c>
      <c r="C33" s="23">
        <f t="shared" si="1"/>
        <v>0</v>
      </c>
      <c r="D33" s="23">
        <f t="shared" si="2"/>
        <v>0</v>
      </c>
    </row>
    <row r="34" spans="1:4" ht="17.25" customHeight="1">
      <c r="A34" s="29" t="s">
        <v>6</v>
      </c>
      <c r="B34" s="23">
        <f t="shared" si="0"/>
        <v>3.5992320463218546</v>
      </c>
      <c r="C34" s="23">
        <f t="shared" si="1"/>
        <v>5.49439285937589</v>
      </c>
      <c r="D34" s="23">
        <f t="shared" si="2"/>
        <v>1.396359366902492</v>
      </c>
    </row>
    <row r="35" spans="1:4" ht="17.25" customHeight="1">
      <c r="A35" s="31" t="s">
        <v>24</v>
      </c>
      <c r="B35" s="23">
        <f t="shared" si="0"/>
        <v>16.94082247682548</v>
      </c>
      <c r="C35" s="23">
        <f t="shared" si="1"/>
        <v>16.27505357886765</v>
      </c>
      <c r="D35" s="23">
        <f t="shared" si="2"/>
        <v>17.71469037553695</v>
      </c>
    </row>
    <row r="36" spans="1:4" ht="17.25" customHeight="1">
      <c r="A36" s="32" t="s">
        <v>28</v>
      </c>
      <c r="B36" s="23">
        <f t="shared" si="0"/>
        <v>0.9578176145472967</v>
      </c>
      <c r="C36" s="23">
        <f t="shared" si="1"/>
        <v>1.5946609045293447</v>
      </c>
      <c r="D36" s="23">
        <f t="shared" si="2"/>
        <v>0.21756533906744494</v>
      </c>
    </row>
    <row r="37" spans="1:4" s="15" customFormat="1" ht="17.25" customHeight="1">
      <c r="A37" s="33" t="s">
        <v>27</v>
      </c>
      <c r="B37" s="23">
        <f t="shared" si="0"/>
        <v>5.375254487167502</v>
      </c>
      <c r="C37" s="23">
        <f t="shared" si="1"/>
        <v>3.2112872701752284</v>
      </c>
      <c r="D37" s="23">
        <f t="shared" si="2"/>
        <v>7.890578901136119</v>
      </c>
    </row>
    <row r="38" spans="1:4" ht="17.25" customHeight="1">
      <c r="A38" s="34" t="s">
        <v>26</v>
      </c>
      <c r="B38" s="23">
        <f t="shared" si="0"/>
        <v>0.41993848939429834</v>
      </c>
      <c r="C38" s="23">
        <f t="shared" si="1"/>
        <v>0.665210684347585</v>
      </c>
      <c r="D38" s="23">
        <f t="shared" si="2"/>
        <v>0.13484214634934025</v>
      </c>
    </row>
    <row r="39" spans="1:4" ht="18.75" customHeight="1">
      <c r="A39" s="33" t="s">
        <v>25</v>
      </c>
      <c r="B39" s="23">
        <f t="shared" si="0"/>
        <v>0.7394413567040218</v>
      </c>
      <c r="C39" s="23">
        <f t="shared" si="1"/>
        <v>0.7525594751788316</v>
      </c>
      <c r="D39" s="23">
        <f t="shared" si="2"/>
        <v>0.7241932866750848</v>
      </c>
    </row>
    <row r="40" spans="1:4" ht="18.75" customHeight="1">
      <c r="A40" s="35" t="s">
        <v>13</v>
      </c>
      <c r="B40" s="23">
        <f t="shared" si="0"/>
        <v>0.07785124502439837</v>
      </c>
      <c r="C40" s="23">
        <f t="shared" si="1"/>
        <v>0</v>
      </c>
      <c r="D40" s="23">
        <f t="shared" si="2"/>
        <v>0.1683429750885426</v>
      </c>
    </row>
    <row r="41" spans="1:4" ht="17.25" customHeight="1">
      <c r="A41" s="36" t="s">
        <v>14</v>
      </c>
      <c r="B41" s="23">
        <f t="shared" si="0"/>
        <v>0.6575987503553812</v>
      </c>
      <c r="C41" s="23">
        <f t="shared" si="1"/>
        <v>0.5487982507915544</v>
      </c>
      <c r="D41" s="23">
        <f t="shared" si="2"/>
        <v>0.7840648773169768</v>
      </c>
    </row>
    <row r="42" spans="1:4" ht="17.25" customHeight="1">
      <c r="A42" s="36" t="s">
        <v>15</v>
      </c>
      <c r="B42" s="23">
        <f t="shared" si="0"/>
        <v>0.09632909619668727</v>
      </c>
      <c r="C42" s="23">
        <f t="shared" si="1"/>
        <v>0.09375914229159184</v>
      </c>
      <c r="D42" s="23">
        <f t="shared" si="2"/>
        <v>0.09932287957186046</v>
      </c>
    </row>
    <row r="43" spans="1:4" ht="17.25" customHeight="1">
      <c r="A43" s="36" t="s">
        <v>16</v>
      </c>
      <c r="B43" s="23">
        <f t="shared" si="0"/>
        <v>4.220814594720293</v>
      </c>
      <c r="C43" s="23">
        <f t="shared" si="1"/>
        <v>4.7172237235775265</v>
      </c>
      <c r="D43" s="23">
        <f t="shared" si="2"/>
        <v>3.643804928711128</v>
      </c>
    </row>
    <row r="44" spans="1:4" ht="17.25" customHeight="1">
      <c r="A44" s="36" t="s">
        <v>17</v>
      </c>
      <c r="B44" s="23">
        <f t="shared" si="0"/>
        <v>2.513687838752397</v>
      </c>
      <c r="C44" s="23">
        <f t="shared" si="1"/>
        <v>0.7455176730909063</v>
      </c>
      <c r="D44" s="23">
        <f t="shared" si="2"/>
        <v>4.568957314229648</v>
      </c>
    </row>
    <row r="45" spans="1:4" ht="17.25" customHeight="1">
      <c r="A45" s="36" t="s">
        <v>18</v>
      </c>
      <c r="B45" s="23">
        <f t="shared" si="0"/>
        <v>2.135863211895433</v>
      </c>
      <c r="C45" s="23">
        <f t="shared" si="1"/>
        <v>0.9142728533117077</v>
      </c>
      <c r="D45" s="23">
        <f t="shared" si="2"/>
        <v>3.55579971956818</v>
      </c>
    </row>
    <row r="46" spans="1:4" ht="17.25" customHeight="1">
      <c r="A46" s="36" t="s">
        <v>19</v>
      </c>
      <c r="B46" s="23">
        <f t="shared" si="0"/>
        <v>0.5059694490839431</v>
      </c>
      <c r="C46" s="23">
        <f t="shared" si="1"/>
        <v>0.5631355628088435</v>
      </c>
      <c r="D46" s="23">
        <f t="shared" si="2"/>
        <v>0.43952143620516876</v>
      </c>
    </row>
    <row r="47" spans="1:4" ht="17.25" customHeight="1">
      <c r="A47" s="36" t="s">
        <v>20</v>
      </c>
      <c r="B47" s="23">
        <f t="shared" si="0"/>
        <v>1.8018556708591922</v>
      </c>
      <c r="C47" s="23">
        <f t="shared" si="1"/>
        <v>0.9266199682617129</v>
      </c>
      <c r="D47" s="23">
        <f t="shared" si="2"/>
        <v>2.8192009030019944</v>
      </c>
    </row>
    <row r="48" spans="1:4" ht="17.25" customHeight="1">
      <c r="A48" s="36" t="s">
        <v>21</v>
      </c>
      <c r="B48" s="23">
        <f t="shared" si="0"/>
        <v>0.8605368953773278</v>
      </c>
      <c r="C48" s="23">
        <f t="shared" si="1"/>
        <v>0.2833296414144111</v>
      </c>
      <c r="D48" s="23">
        <f t="shared" si="2"/>
        <v>1.531463648061998</v>
      </c>
    </row>
    <row r="49" spans="1:5" ht="17.25" customHeight="1">
      <c r="A49" s="33" t="s">
        <v>22</v>
      </c>
      <c r="B49" s="23">
        <f t="shared" si="0"/>
        <v>0</v>
      </c>
      <c r="C49" s="23">
        <f t="shared" si="1"/>
        <v>0</v>
      </c>
      <c r="D49" s="23">
        <f t="shared" si="2"/>
        <v>0</v>
      </c>
      <c r="E49" s="15"/>
    </row>
    <row r="50" spans="1:5" ht="17.25" customHeight="1">
      <c r="A50" s="33" t="s">
        <v>23</v>
      </c>
      <c r="B50" s="23">
        <f t="shared" si="0"/>
        <v>0</v>
      </c>
      <c r="C50" s="23">
        <f t="shared" si="1"/>
        <v>0</v>
      </c>
      <c r="D50" s="23">
        <f t="shared" si="2"/>
        <v>0</v>
      </c>
      <c r="E50" s="15"/>
    </row>
    <row r="51" spans="1:4" ht="6" customHeight="1" thickBot="1">
      <c r="A51" s="24"/>
      <c r="B51" s="25"/>
      <c r="C51" s="25"/>
      <c r="D51" s="25"/>
    </row>
    <row r="52" ht="7.5" customHeight="1"/>
    <row r="53" spans="1:4" ht="24" customHeight="1">
      <c r="A53" s="1" t="s">
        <v>30</v>
      </c>
      <c r="B53" s="2"/>
      <c r="C53" s="3"/>
      <c r="D53" s="3"/>
    </row>
    <row r="54" spans="1:4" ht="24" customHeight="1">
      <c r="A54" s="1" t="s">
        <v>29</v>
      </c>
      <c r="B54" s="2"/>
      <c r="C54" s="3"/>
      <c r="D54" s="3"/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2017-11-08T09:36:37Z</cp:lastPrinted>
  <dcterms:created xsi:type="dcterms:W3CDTF">2009-09-02T21:05:46Z</dcterms:created>
  <dcterms:modified xsi:type="dcterms:W3CDTF">2017-11-08T09:36:41Z</dcterms:modified>
  <cp:category/>
  <cp:version/>
  <cp:contentType/>
  <cp:contentStatus/>
</cp:coreProperties>
</file>