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4.4 " sheetId="1" r:id="rId1"/>
  </sheets>
  <definedNames>
    <definedName name="_xlnm.Print_Area" localSheetId="0">'T-14.4 '!$A$1:$V$25</definedName>
  </definedNames>
  <calcPr fullCalcOnLoad="1"/>
</workbook>
</file>

<file path=xl/sharedStrings.xml><?xml version="1.0" encoding="utf-8"?>
<sst xmlns="http://schemas.openxmlformats.org/spreadsheetml/2006/main" count="63" uniqueCount="45">
  <si>
    <t xml:space="preserve">                </t>
  </si>
  <si>
    <t>Source:   Office of Commercial Affairs, Chanthaburi Province</t>
  </si>
  <si>
    <t xml:space="preserve">    ที่มา:   สำนักงานพาณิชย์จังหวัดจันทบุรี</t>
  </si>
  <si>
    <t xml:space="preserve">      1/    หน่วยเป็นพันบาท   Unit of Thousand baht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</si>
  <si>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</si>
  <si>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</si>
  <si>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</si>
  <si>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</si>
  <si>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Maeo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</si>
  <si>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</si>
  <si>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</si>
  <si>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</si>
  <si>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</si>
  <si>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</si>
  <si>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</si>
  <si>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</si>
  <si>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</si>
  <si>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</si>
  <si>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</si>
  <si>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</si>
  <si>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</si>
  <si>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</si>
  <si>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</si>
  <si>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</si>
  <si>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</si>
  <si>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</si>
  <si>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Authorized Capital</t>
  </si>
  <si>
    <t>Case</t>
  </si>
  <si>
    <r>
      <t>ทุนจดทะเบียน</t>
    </r>
    <r>
      <rPr>
        <vertAlign val="superscript"/>
        <sz val="13"/>
        <rFont val="TH SarabunPSK"/>
        <family val="2"/>
      </rPr>
      <t>1/</t>
    </r>
  </si>
  <si>
    <t>ราย</t>
  </si>
  <si>
    <t>District</t>
  </si>
  <si>
    <t>Public company limited</t>
  </si>
  <si>
    <t>Ordinary partnership</t>
  </si>
  <si>
    <t>Limited partnership</t>
  </si>
  <si>
    <t>Company limited</t>
  </si>
  <si>
    <t>อำเภอ</t>
  </si>
  <si>
    <t>บริษัทมหาชนจำกัด</t>
  </si>
  <si>
    <t>ห้างหุ้นส่วนสามัญนิติบุคคล</t>
  </si>
  <si>
    <t>ห้างหุ้นส่วนจำกัด</t>
  </si>
  <si>
    <t>บริษัทจำกัด</t>
  </si>
  <si>
    <t>ประเภทการจดทะเบียน Type of Registration</t>
  </si>
  <si>
    <t>New Registered of Juristic Person and Authorized Capital by Type of Registration and District: 2017</t>
  </si>
  <si>
    <t>Table</t>
  </si>
  <si>
    <t>ทะเบียนนิติบุคคลใหม่ และทุนจดทะเบียน จำแนกตามประเภทการจดทะเบียน เป็นรายอำเภอ พ.ศ. 2560</t>
  </si>
  <si>
    <t>ตาราง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</si>
</sst>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_-* #,##0_-;\-&quot;฿&quot;* #,##0_-;_-* &quot;-&quot;_-;_-@_-"/>
    <numFmt numFmtId="166" formatCode="_-* #,##0_____-;\-&quot;฿&quot;* #,##0_-;_-* &quot;-   &quot;_-;_-@_-"/>
    <numFmt numFmtId="167" formatCode="_-* #,##0__;\-&quot;฿&quot;* #,##0_-;_-* &quot;-&quot;_-;_-@_-"/>
    <numFmt numFmtId="168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8" fontId="23" fillId="0" borderId="0" applyFont="0" applyFill="0" applyBorder="0" applyAlignment="0" applyProtection="0"/>
    <xf numFmtId="0" fontId="23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19" fillId="0" borderId="0" xfId="40" applyNumberFormat="1" applyFont="1" applyBorder="1" applyAlignment="1">
      <alignment vertical="center"/>
    </xf>
    <xf numFmtId="165" fontId="19" fillId="0" borderId="0" xfId="40" applyNumberFormat="1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164" fontId="19" fillId="0" borderId="15" xfId="40" applyNumberFormat="1" applyFont="1" applyBorder="1" applyAlignment="1">
      <alignment vertical="center"/>
    </xf>
    <xf numFmtId="164" fontId="19" fillId="0" borderId="14" xfId="40" applyNumberFormat="1" applyFont="1" applyBorder="1" applyAlignment="1">
      <alignment vertical="center"/>
    </xf>
    <xf numFmtId="166" fontId="19" fillId="0" borderId="14" xfId="40" applyNumberFormat="1" applyFont="1" applyBorder="1" applyAlignment="1">
      <alignment horizontal="center" vertical="center"/>
    </xf>
    <xf numFmtId="167" fontId="19" fillId="0" borderId="16" xfId="40" applyNumberFormat="1" applyFont="1" applyBorder="1" applyAlignment="1">
      <alignment vertical="center"/>
    </xf>
    <xf numFmtId="167" fontId="19" fillId="0" borderId="15" xfId="40" applyNumberFormat="1" applyFont="1" applyBorder="1" applyAlignment="1">
      <alignment vertical="center"/>
    </xf>
    <xf numFmtId="167" fontId="19" fillId="0" borderId="14" xfId="4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64" fontId="20" fillId="0" borderId="15" xfId="40" applyNumberFormat="1" applyFont="1" applyBorder="1" applyAlignment="1">
      <alignment vertical="center"/>
    </xf>
    <xf numFmtId="164" fontId="20" fillId="0" borderId="14" xfId="40" applyNumberFormat="1" applyFont="1" applyBorder="1" applyAlignment="1">
      <alignment vertical="center"/>
    </xf>
    <xf numFmtId="166" fontId="20" fillId="0" borderId="14" xfId="40" applyNumberFormat="1" applyFont="1" applyBorder="1" applyAlignment="1">
      <alignment horizontal="center" vertical="center"/>
    </xf>
    <xf numFmtId="167" fontId="20" fillId="0" borderId="14" xfId="4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0</xdr:rowOff>
    </xdr:from>
    <xdr:to>
      <xdr:col>22</xdr:col>
      <xdr:colOff>19050</xdr:colOff>
      <xdr:row>7</xdr:row>
      <xdr:rowOff>190500</xdr:rowOff>
    </xdr:to>
    <xdr:grpSp>
      <xdr:nvGrpSpPr>
        <xdr:cNvPr id="1" name="Group 8"/>
        <xdr:cNvGrpSpPr>
          <a:grpSpLocks/>
        </xdr:cNvGrpSpPr>
      </xdr:nvGrpSpPr>
      <xdr:grpSpPr>
        <a:xfrm>
          <a:off x="9610725" y="0"/>
          <a:ext cx="352425" cy="2095500"/>
          <a:chOff x="9610725" y="85725"/>
          <a:chExt cx="356177" cy="2095500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610725" y="85725"/>
            <a:ext cx="333382" cy="505016"/>
            <a:chOff x="10001250" y="238125"/>
            <a:chExt cx="333375" cy="504828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16200000">
              <a:off x="10001250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941827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124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77419" y="533638"/>
            <a:ext cx="289483" cy="16475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สถิติการค้า และราคา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2" customWidth="1"/>
    <col min="2" max="2" width="5.7109375" style="2" customWidth="1"/>
    <col min="3" max="3" width="5.28125" style="2" customWidth="1"/>
    <col min="4" max="4" width="2.8515625" style="2" customWidth="1"/>
    <col min="5" max="5" width="6.140625" style="2" customWidth="1"/>
    <col min="6" max="6" width="13.28125" style="2" customWidth="1"/>
    <col min="7" max="7" width="2.57421875" style="2" customWidth="1"/>
    <col min="8" max="8" width="6.140625" style="2" customWidth="1"/>
    <col min="9" max="9" width="13.28125" style="2" customWidth="1"/>
    <col min="10" max="10" width="2.57421875" style="2" customWidth="1"/>
    <col min="11" max="11" width="6.140625" style="2" customWidth="1"/>
    <col min="12" max="12" width="13.28125" style="2" customWidth="1"/>
    <col min="13" max="13" width="2.57421875" style="2" customWidth="1"/>
    <col min="14" max="14" width="6.00390625" style="2" customWidth="1"/>
    <col min="15" max="15" width="7.7109375" style="2" customWidth="1"/>
    <col min="16" max="16" width="5.7109375" style="2" customWidth="1"/>
    <col min="17" max="17" width="6.00390625" style="2" customWidth="1"/>
    <col min="18" max="18" width="7.7109375" style="2" customWidth="1"/>
    <col min="19" max="19" width="5.7109375" style="2" customWidth="1"/>
    <col min="20" max="20" width="22.7109375" style="2" customWidth="1"/>
    <col min="21" max="21" width="1.57421875" style="1" customWidth="1"/>
    <col min="22" max="22" width="4.421875" style="1" customWidth="1"/>
    <col min="23" max="16384" width="9.140625" style="1" customWidth="1"/>
  </cols>
  <sheetData>
    <row r="1" spans="1:21" s="60" customFormat="1" ht="24" customHeight="1">
      <c r="A1" s="58"/>
      <c r="B1" s="58" t="s">
        <v>44</v>
      </c>
      <c r="C1" s="59">
        <v>14.4</v>
      </c>
      <c r="D1" s="58" t="s">
        <v>43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</row>
    <row r="2" spans="1:21" s="24" customFormat="1" ht="24" customHeight="1">
      <c r="A2" s="57"/>
      <c r="B2" s="58" t="s">
        <v>42</v>
      </c>
      <c r="C2" s="59">
        <v>14.4</v>
      </c>
      <c r="D2" s="58" t="s">
        <v>41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8"/>
    </row>
    <row r="3" spans="1:19" s="1" customFormat="1" ht="6" customHeight="1">
      <c r="A3" s="56"/>
      <c r="S3" s="2"/>
    </row>
    <row r="4" spans="2:20" s="8" customFormat="1" ht="24" customHeight="1">
      <c r="B4" s="37"/>
      <c r="C4" s="37"/>
      <c r="D4" s="37"/>
      <c r="E4" s="55" t="s">
        <v>40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32"/>
    </row>
    <row r="5" spans="1:20" s="8" customFormat="1" ht="24" customHeight="1">
      <c r="A5" s="51"/>
      <c r="B5" s="51"/>
      <c r="C5" s="51"/>
      <c r="D5" s="50"/>
      <c r="E5" s="45" t="s">
        <v>25</v>
      </c>
      <c r="F5" s="52"/>
      <c r="G5" s="44"/>
      <c r="H5" s="45" t="s">
        <v>39</v>
      </c>
      <c r="I5" s="52"/>
      <c r="J5" s="52"/>
      <c r="K5" s="53" t="s">
        <v>38</v>
      </c>
      <c r="L5" s="53"/>
      <c r="M5" s="53"/>
      <c r="N5" s="45" t="s">
        <v>37</v>
      </c>
      <c r="O5" s="52"/>
      <c r="P5" s="44"/>
      <c r="Q5" s="45" t="s">
        <v>36</v>
      </c>
      <c r="R5" s="52"/>
      <c r="S5" s="44"/>
      <c r="T5" s="47"/>
    </row>
    <row r="6" spans="1:20" s="8" customFormat="1" ht="24" customHeight="1">
      <c r="A6" s="51" t="s">
        <v>35</v>
      </c>
      <c r="B6" s="51"/>
      <c r="C6" s="51"/>
      <c r="D6" s="50"/>
      <c r="E6" s="40" t="s">
        <v>24</v>
      </c>
      <c r="F6" s="48"/>
      <c r="G6" s="39"/>
      <c r="H6" s="40" t="s">
        <v>34</v>
      </c>
      <c r="I6" s="48"/>
      <c r="J6" s="48"/>
      <c r="K6" s="49" t="s">
        <v>33</v>
      </c>
      <c r="L6" s="49"/>
      <c r="M6" s="49"/>
      <c r="N6" s="40" t="s">
        <v>32</v>
      </c>
      <c r="O6" s="48"/>
      <c r="P6" s="39"/>
      <c r="Q6" s="40" t="s">
        <v>31</v>
      </c>
      <c r="R6" s="48"/>
      <c r="S6" s="39"/>
      <c r="T6" s="47" t="s">
        <v>30</v>
      </c>
    </row>
    <row r="7" spans="5:20" s="8" customFormat="1" ht="24" customHeight="1">
      <c r="E7" s="46" t="s">
        <v>29</v>
      </c>
      <c r="F7" s="45" t="s">
        <v>28</v>
      </c>
      <c r="G7" s="44"/>
      <c r="H7" s="46" t="s">
        <v>29</v>
      </c>
      <c r="I7" s="45" t="s">
        <v>28</v>
      </c>
      <c r="J7" s="44"/>
      <c r="K7" s="46" t="s">
        <v>29</v>
      </c>
      <c r="L7" s="45" t="s">
        <v>28</v>
      </c>
      <c r="M7" s="44"/>
      <c r="N7" s="46" t="s">
        <v>29</v>
      </c>
      <c r="O7" s="45" t="s">
        <v>28</v>
      </c>
      <c r="P7" s="44"/>
      <c r="Q7" s="46" t="s">
        <v>29</v>
      </c>
      <c r="R7" s="45" t="s">
        <v>28</v>
      </c>
      <c r="S7" s="44"/>
      <c r="T7" s="38"/>
    </row>
    <row r="8" spans="5:20" s="8" customFormat="1" ht="24" customHeight="1">
      <c r="E8" s="41" t="s">
        <v>27</v>
      </c>
      <c r="F8" s="43" t="s">
        <v>26</v>
      </c>
      <c r="G8" s="42"/>
      <c r="H8" s="41" t="s">
        <v>27</v>
      </c>
      <c r="I8" s="40" t="s">
        <v>26</v>
      </c>
      <c r="J8" s="39"/>
      <c r="K8" s="41" t="s">
        <v>27</v>
      </c>
      <c r="L8" s="40" t="s">
        <v>26</v>
      </c>
      <c r="M8" s="39"/>
      <c r="N8" s="41" t="s">
        <v>27</v>
      </c>
      <c r="O8" s="40" t="s">
        <v>26</v>
      </c>
      <c r="P8" s="39"/>
      <c r="Q8" s="41" t="s">
        <v>27</v>
      </c>
      <c r="R8" s="40" t="s">
        <v>26</v>
      </c>
      <c r="S8" s="39"/>
      <c r="T8" s="38"/>
    </row>
    <row r="9" spans="1:20" s="8" customFormat="1" ht="3" customHeight="1">
      <c r="A9" s="37"/>
      <c r="B9" s="37"/>
      <c r="C9" s="37"/>
      <c r="D9" s="37"/>
      <c r="E9" s="32"/>
      <c r="F9" s="32"/>
      <c r="G9" s="33"/>
      <c r="H9" s="36"/>
      <c r="I9" s="32"/>
      <c r="J9" s="33"/>
      <c r="K9" s="35"/>
      <c r="L9" s="32"/>
      <c r="M9" s="33"/>
      <c r="N9" s="35"/>
      <c r="O9" s="32"/>
      <c r="P9" s="33"/>
      <c r="Q9" s="34"/>
      <c r="R9" s="32"/>
      <c r="S9" s="33"/>
      <c r="T9" s="32"/>
    </row>
    <row r="10" spans="1:20" s="24" customFormat="1" ht="21" customHeight="1">
      <c r="A10" s="31" t="s">
        <v>25</v>
      </c>
      <c r="B10" s="31"/>
      <c r="C10" s="31"/>
      <c r="D10" s="30"/>
      <c r="E10" s="29">
        <f>SUM(E11:E20)</f>
        <v>295</v>
      </c>
      <c r="F10" s="27">
        <f>SUM(F11:F20)</f>
        <v>647557</v>
      </c>
      <c r="G10" s="26"/>
      <c r="H10" s="29">
        <f>SUM(H11:H20)</f>
        <v>216</v>
      </c>
      <c r="I10" s="27">
        <f>SUM(I11:I20)</f>
        <v>563500</v>
      </c>
      <c r="J10" s="26"/>
      <c r="K10" s="29">
        <f>SUM(K11:K20)</f>
        <v>79</v>
      </c>
      <c r="L10" s="27">
        <f>SUM(L11:L20)</f>
        <v>84057</v>
      </c>
      <c r="M10" s="26"/>
      <c r="N10" s="28">
        <f>SUM(N11:N20)</f>
        <v>0</v>
      </c>
      <c r="O10" s="27">
        <f>SUM(O11:O20)</f>
        <v>0</v>
      </c>
      <c r="P10" s="26"/>
      <c r="Q10" s="28">
        <f>SUM(Q11:Q20)</f>
        <v>0</v>
      </c>
      <c r="R10" s="27">
        <f>SUM(R11:R20)</f>
        <v>0</v>
      </c>
      <c r="S10" s="26"/>
      <c r="T10" s="25" t="s">
        <v>24</v>
      </c>
    </row>
    <row r="11" spans="2:20" s="8" customFormat="1" ht="24" customHeight="1">
      <c r="B11" s="21" t="s">
        <v>23</v>
      </c>
      <c r="C11" s="23"/>
      <c r="D11" s="22"/>
      <c r="E11" s="19">
        <f>H11+K11+Q11+N11</f>
        <v>153</v>
      </c>
      <c r="F11" s="15">
        <f>I11+L11+O11+R11</f>
        <v>384422</v>
      </c>
      <c r="G11" s="14"/>
      <c r="H11" s="18">
        <v>109</v>
      </c>
      <c r="I11" s="15">
        <v>328000</v>
      </c>
      <c r="J11" s="14"/>
      <c r="K11" s="17">
        <v>44</v>
      </c>
      <c r="L11" s="15">
        <v>56422</v>
      </c>
      <c r="M11" s="14"/>
      <c r="N11" s="16">
        <v>0</v>
      </c>
      <c r="O11" s="15">
        <v>0</v>
      </c>
      <c r="P11" s="14"/>
      <c r="Q11" s="16">
        <v>0</v>
      </c>
      <c r="R11" s="15">
        <v>0</v>
      </c>
      <c r="S11" s="14"/>
      <c r="T11" s="13" t="s">
        <v>22</v>
      </c>
    </row>
    <row r="12" spans="2:20" s="8" customFormat="1" ht="24" customHeight="1">
      <c r="B12" s="21" t="s">
        <v>21</v>
      </c>
      <c r="C12" s="23"/>
      <c r="D12" s="22"/>
      <c r="E12" s="19">
        <f>H12+K12+Q12+N12</f>
        <v>21</v>
      </c>
      <c r="F12" s="15">
        <f>I12+L12+O12+R12</f>
        <v>27800</v>
      </c>
      <c r="G12" s="14"/>
      <c r="H12" s="18">
        <v>19</v>
      </c>
      <c r="I12" s="15">
        <v>26000</v>
      </c>
      <c r="J12" s="14"/>
      <c r="K12" s="17">
        <v>2</v>
      </c>
      <c r="L12" s="15">
        <v>1800</v>
      </c>
      <c r="M12" s="14"/>
      <c r="N12" s="16">
        <v>0</v>
      </c>
      <c r="O12" s="15">
        <v>0</v>
      </c>
      <c r="P12" s="14"/>
      <c r="Q12" s="16">
        <v>0</v>
      </c>
      <c r="R12" s="15">
        <v>0</v>
      </c>
      <c r="S12" s="14"/>
      <c r="T12" s="13" t="s">
        <v>20</v>
      </c>
    </row>
    <row r="13" spans="2:20" s="8" customFormat="1" ht="24" customHeight="1">
      <c r="B13" s="21" t="s">
        <v>19</v>
      </c>
      <c r="C13" s="23"/>
      <c r="D13" s="22"/>
      <c r="E13" s="19">
        <f>H13+K13+Q13+N13</f>
        <v>36</v>
      </c>
      <c r="F13" s="15">
        <f>I13+L13+O13+R13</f>
        <v>45955</v>
      </c>
      <c r="G13" s="14"/>
      <c r="H13" s="18">
        <v>21</v>
      </c>
      <c r="I13" s="15">
        <v>34700</v>
      </c>
      <c r="J13" s="14"/>
      <c r="K13" s="17">
        <v>15</v>
      </c>
      <c r="L13" s="15">
        <v>11255</v>
      </c>
      <c r="M13" s="14"/>
      <c r="N13" s="16">
        <v>0</v>
      </c>
      <c r="O13" s="15">
        <v>0</v>
      </c>
      <c r="P13" s="14"/>
      <c r="Q13" s="16">
        <v>0</v>
      </c>
      <c r="R13" s="15">
        <v>0</v>
      </c>
      <c r="S13" s="14"/>
      <c r="T13" s="13" t="s">
        <v>18</v>
      </c>
    </row>
    <row r="14" spans="2:20" s="8" customFormat="1" ht="24" customHeight="1">
      <c r="B14" s="21" t="s">
        <v>17</v>
      </c>
      <c r="D14" s="20"/>
      <c r="E14" s="19">
        <f>H14+K14+Q14+N14</f>
        <v>18</v>
      </c>
      <c r="F14" s="15">
        <f>I14+L14+O14+R14</f>
        <v>78000</v>
      </c>
      <c r="G14" s="14"/>
      <c r="H14" s="18">
        <v>17</v>
      </c>
      <c r="I14" s="15">
        <v>77000</v>
      </c>
      <c r="J14" s="14"/>
      <c r="K14" s="17">
        <v>1</v>
      </c>
      <c r="L14" s="15">
        <v>1000</v>
      </c>
      <c r="M14" s="14"/>
      <c r="N14" s="16">
        <v>0</v>
      </c>
      <c r="O14" s="15">
        <v>0</v>
      </c>
      <c r="P14" s="14"/>
      <c r="Q14" s="16">
        <v>0</v>
      </c>
      <c r="R14" s="15">
        <v>0</v>
      </c>
      <c r="S14" s="14"/>
      <c r="T14" s="13" t="s">
        <v>16</v>
      </c>
    </row>
    <row r="15" spans="2:20" s="8" customFormat="1" ht="24" customHeight="1">
      <c r="B15" s="21" t="s">
        <v>15</v>
      </c>
      <c r="D15" s="20"/>
      <c r="E15" s="19">
        <f>H15+K15+Q15+N15</f>
        <v>12</v>
      </c>
      <c r="F15" s="15">
        <f>I15+L15+O15+R15</f>
        <v>16500</v>
      </c>
      <c r="G15" s="14"/>
      <c r="H15" s="18">
        <v>9</v>
      </c>
      <c r="I15" s="15">
        <v>14000</v>
      </c>
      <c r="J15" s="14"/>
      <c r="K15" s="17">
        <v>3</v>
      </c>
      <c r="L15" s="15">
        <v>2500</v>
      </c>
      <c r="M15" s="14"/>
      <c r="N15" s="16">
        <v>0</v>
      </c>
      <c r="O15" s="15">
        <v>0</v>
      </c>
      <c r="P15" s="14"/>
      <c r="Q15" s="16">
        <v>0</v>
      </c>
      <c r="R15" s="15">
        <v>0</v>
      </c>
      <c r="S15" s="14"/>
      <c r="T15" s="13" t="s">
        <v>14</v>
      </c>
    </row>
    <row r="16" spans="2:20" s="8" customFormat="1" ht="24" customHeight="1">
      <c r="B16" s="21" t="s">
        <v>13</v>
      </c>
      <c r="D16" s="20"/>
      <c r="E16" s="19">
        <f>H16+K16+Q16+N16</f>
        <v>12</v>
      </c>
      <c r="F16" s="15">
        <f>I16+L16+O16+R16</f>
        <v>11100</v>
      </c>
      <c r="G16" s="14"/>
      <c r="H16" s="18">
        <v>8</v>
      </c>
      <c r="I16" s="15">
        <v>7100</v>
      </c>
      <c r="J16" s="14"/>
      <c r="K16" s="17">
        <v>4</v>
      </c>
      <c r="L16" s="15">
        <v>4000</v>
      </c>
      <c r="M16" s="14"/>
      <c r="N16" s="16">
        <v>0</v>
      </c>
      <c r="O16" s="15">
        <v>0</v>
      </c>
      <c r="P16" s="14"/>
      <c r="Q16" s="16">
        <v>0</v>
      </c>
      <c r="R16" s="15">
        <v>0</v>
      </c>
      <c r="S16" s="14"/>
      <c r="T16" s="13" t="s">
        <v>12</v>
      </c>
    </row>
    <row r="17" spans="2:20" s="8" customFormat="1" ht="24" customHeight="1">
      <c r="B17" s="21" t="s">
        <v>11</v>
      </c>
      <c r="D17" s="20"/>
      <c r="E17" s="19">
        <f>H17+K17+Q17+N17</f>
        <v>21</v>
      </c>
      <c r="F17" s="15">
        <f>I17+L17+O17+R17</f>
        <v>50250</v>
      </c>
      <c r="G17" s="14"/>
      <c r="H17" s="18">
        <v>18</v>
      </c>
      <c r="I17" s="15">
        <v>48200</v>
      </c>
      <c r="J17" s="14"/>
      <c r="K17" s="17">
        <v>3</v>
      </c>
      <c r="L17" s="15">
        <v>2050</v>
      </c>
      <c r="M17" s="14"/>
      <c r="N17" s="16">
        <v>0</v>
      </c>
      <c r="O17" s="15">
        <v>0</v>
      </c>
      <c r="P17" s="14"/>
      <c r="Q17" s="16">
        <v>0</v>
      </c>
      <c r="R17" s="15">
        <v>0</v>
      </c>
      <c r="S17" s="14"/>
      <c r="T17" s="13" t="s">
        <v>10</v>
      </c>
    </row>
    <row r="18" spans="2:20" s="8" customFormat="1" ht="24" customHeight="1">
      <c r="B18" s="21" t="s">
        <v>9</v>
      </c>
      <c r="D18" s="20"/>
      <c r="E18" s="19">
        <f>H18+K18+Q18+N18</f>
        <v>6</v>
      </c>
      <c r="F18" s="15">
        <f>I18+L18+O18+R18</f>
        <v>4030</v>
      </c>
      <c r="G18" s="14"/>
      <c r="H18" s="18">
        <v>3</v>
      </c>
      <c r="I18" s="15">
        <v>2500</v>
      </c>
      <c r="J18" s="14"/>
      <c r="K18" s="17">
        <v>3</v>
      </c>
      <c r="L18" s="15">
        <v>1530</v>
      </c>
      <c r="M18" s="14"/>
      <c r="N18" s="16">
        <v>0</v>
      </c>
      <c r="O18" s="15">
        <v>0</v>
      </c>
      <c r="P18" s="14"/>
      <c r="Q18" s="16">
        <v>0</v>
      </c>
      <c r="R18" s="15">
        <v>0</v>
      </c>
      <c r="S18" s="14"/>
      <c r="T18" s="13" t="s">
        <v>8</v>
      </c>
    </row>
    <row r="19" spans="2:20" s="8" customFormat="1" ht="24" customHeight="1">
      <c r="B19" s="21" t="s">
        <v>7</v>
      </c>
      <c r="D19" s="20"/>
      <c r="E19" s="19">
        <f>H19+K19+Q19+N19</f>
        <v>13</v>
      </c>
      <c r="F19" s="15">
        <f>I19+L19+O19+R19</f>
        <v>26500</v>
      </c>
      <c r="G19" s="14"/>
      <c r="H19" s="18">
        <v>10</v>
      </c>
      <c r="I19" s="15">
        <v>24000</v>
      </c>
      <c r="J19" s="14"/>
      <c r="K19" s="17">
        <v>3</v>
      </c>
      <c r="L19" s="15">
        <v>2500</v>
      </c>
      <c r="M19" s="14"/>
      <c r="N19" s="16">
        <v>0</v>
      </c>
      <c r="O19" s="15">
        <v>0</v>
      </c>
      <c r="P19" s="14"/>
      <c r="Q19" s="16">
        <v>0</v>
      </c>
      <c r="R19" s="15">
        <v>0</v>
      </c>
      <c r="S19" s="14"/>
      <c r="T19" s="13" t="s">
        <v>6</v>
      </c>
    </row>
    <row r="20" spans="2:20" s="8" customFormat="1" ht="24" customHeight="1">
      <c r="B20" s="21" t="s">
        <v>5</v>
      </c>
      <c r="D20" s="20"/>
      <c r="E20" s="19">
        <f>H20+K20+Q20+N20</f>
        <v>3</v>
      </c>
      <c r="F20" s="15">
        <f>I20+L20+O20+R20</f>
        <v>3000</v>
      </c>
      <c r="G20" s="14"/>
      <c r="H20" s="18">
        <v>2</v>
      </c>
      <c r="I20" s="15">
        <v>2000</v>
      </c>
      <c r="J20" s="14"/>
      <c r="K20" s="17">
        <v>1</v>
      </c>
      <c r="L20" s="15">
        <v>1000</v>
      </c>
      <c r="M20" s="14"/>
      <c r="N20" s="16">
        <v>0</v>
      </c>
      <c r="O20" s="15">
        <v>0</v>
      </c>
      <c r="P20" s="14"/>
      <c r="Q20" s="16">
        <v>0</v>
      </c>
      <c r="R20" s="15">
        <v>0</v>
      </c>
      <c r="S20" s="14"/>
      <c r="T20" s="13" t="s">
        <v>4</v>
      </c>
    </row>
    <row r="21" spans="1:20" s="8" customFormat="1" ht="3" customHeight="1">
      <c r="A21" s="12"/>
      <c r="B21" s="12"/>
      <c r="C21" s="12"/>
      <c r="D21" s="10"/>
      <c r="E21" s="9"/>
      <c r="F21" s="9"/>
      <c r="G21" s="10"/>
      <c r="H21" s="10"/>
      <c r="I21" s="9"/>
      <c r="J21" s="10"/>
      <c r="K21" s="11"/>
      <c r="L21" s="9"/>
      <c r="M21" s="10"/>
      <c r="N21" s="9"/>
      <c r="O21" s="9"/>
      <c r="P21" s="10"/>
      <c r="Q21" s="9"/>
      <c r="R21" s="9"/>
      <c r="S21" s="10"/>
      <c r="T21" s="9"/>
    </row>
    <row r="22" spans="1:20" s="8" customFormat="1" ht="3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8" customFormat="1" ht="21" customHeight="1">
      <c r="A23" s="7"/>
      <c r="B23" s="7" t="s">
        <v>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8" customFormat="1" ht="21" customHeight="1">
      <c r="A24" s="7"/>
      <c r="B24" s="6" t="s">
        <v>2</v>
      </c>
      <c r="C24" s="6"/>
      <c r="D24" s="7"/>
      <c r="E24" s="7"/>
      <c r="F24" s="7"/>
      <c r="G24" s="7"/>
      <c r="N24" s="7"/>
      <c r="O24" s="7"/>
      <c r="P24" s="7"/>
      <c r="Q24" s="7"/>
      <c r="R24" s="7"/>
      <c r="S24" s="7"/>
      <c r="T24" s="7"/>
    </row>
    <row r="25" spans="1:20" s="5" customFormat="1" ht="42.75" customHeight="1">
      <c r="A25" s="7"/>
      <c r="B25" s="6" t="s">
        <v>1</v>
      </c>
      <c r="C25" s="6"/>
      <c r="D25" s="7"/>
      <c r="E25" s="6"/>
      <c r="F25" s="6"/>
      <c r="G25" s="6"/>
      <c r="H25" s="6"/>
      <c r="I25" s="6"/>
      <c r="J25" s="6"/>
      <c r="K25" s="6" t="s">
        <v>0</v>
      </c>
      <c r="L25" s="6"/>
      <c r="M25" s="6"/>
      <c r="N25" s="6"/>
      <c r="O25" s="6"/>
      <c r="P25" s="6"/>
      <c r="Q25" s="6"/>
      <c r="R25" s="6"/>
      <c r="S25" s="6"/>
      <c r="T25" s="6"/>
    </row>
    <row r="27" spans="1:20" s="1" customFormat="1" ht="18.75">
      <c r="A27" s="2"/>
      <c r="B27" s="2"/>
      <c r="C27" s="2"/>
      <c r="D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18.75">
      <c r="A28" s="2"/>
      <c r="B28" s="2"/>
      <c r="C28" s="2"/>
      <c r="D28" s="2"/>
      <c r="E28" s="4"/>
      <c r="F28" s="4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18.75">
      <c r="A29" s="2"/>
      <c r="B29" s="2"/>
      <c r="C29" s="2"/>
      <c r="D29" s="2"/>
      <c r="E29" s="4"/>
      <c r="F29" s="4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>
      <c r="A30" s="2"/>
      <c r="B30" s="2"/>
      <c r="C30" s="2"/>
      <c r="D30" s="2"/>
      <c r="E30" s="4"/>
      <c r="F30" s="4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>
      <c r="A31" s="2"/>
      <c r="B31" s="2"/>
      <c r="C31" s="2"/>
      <c r="D31" s="2"/>
      <c r="E31" s="4"/>
      <c r="F31" s="4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>
      <c r="A32" s="2"/>
      <c r="B32" s="2"/>
      <c r="C32" s="2"/>
      <c r="D32" s="2"/>
      <c r="E32" s="4"/>
      <c r="F32" s="4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7" s="1" customFormat="1" ht="18.75">
      <c r="E33" s="4"/>
      <c r="F33" s="4"/>
      <c r="G33" s="3"/>
    </row>
    <row r="34" spans="5:7" s="1" customFormat="1" ht="18.75">
      <c r="E34" s="4"/>
      <c r="F34" s="4"/>
      <c r="G34" s="3"/>
    </row>
    <row r="35" spans="5:7" s="1" customFormat="1" ht="18.75">
      <c r="E35" s="4"/>
      <c r="F35" s="4"/>
      <c r="G35" s="3"/>
    </row>
    <row r="36" spans="5:7" s="1" customFormat="1" ht="18.75">
      <c r="E36" s="4"/>
      <c r="F36" s="4"/>
      <c r="G36" s="3"/>
    </row>
    <row r="37" spans="5:7" s="1" customFormat="1" ht="18.75">
      <c r="E37" s="4"/>
      <c r="F37" s="4"/>
      <c r="G37" s="3"/>
    </row>
    <row r="38" s="1" customFormat="1" ht="18.75"/>
  </sheetData>
  <sheetProtection/>
  <mergeCells count="24">
    <mergeCell ref="A10:D10"/>
    <mergeCell ref="F7:G7"/>
    <mergeCell ref="I7:J7"/>
    <mergeCell ref="L7:M7"/>
    <mergeCell ref="O7:P7"/>
    <mergeCell ref="H6:J6"/>
    <mergeCell ref="K6:M6"/>
    <mergeCell ref="N6:P6"/>
    <mergeCell ref="R7:S7"/>
    <mergeCell ref="F8:G8"/>
    <mergeCell ref="I8:J8"/>
    <mergeCell ref="L8:M8"/>
    <mergeCell ref="O8:P8"/>
    <mergeCell ref="R8:S8"/>
    <mergeCell ref="Q6:S6"/>
    <mergeCell ref="E4:S4"/>
    <mergeCell ref="A5:D5"/>
    <mergeCell ref="E5:G5"/>
    <mergeCell ref="H5:J5"/>
    <mergeCell ref="K5:M5"/>
    <mergeCell ref="N5:P5"/>
    <mergeCell ref="Q5:S5"/>
    <mergeCell ref="A6:D6"/>
    <mergeCell ref="E6:G6"/>
  </mergeCells>
  <printOptions/>
  <pageMargins left="0.5905511811023622" right="0.3937007874015748" top="0.7874015748031497" bottom="0.590551181102362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2018-10-03T02:50:34Z</dcterms:created>
  <dcterms:modified xsi:type="dcterms:W3CDTF">2018-10-03T02:50:43Z</dcterms:modified>
  <cp:category/>
  <cp:version/>
  <cp:contentType/>
  <cp:contentStatus/>
</cp:coreProperties>
</file>