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<sst xmlns="http://schemas.openxmlformats.org/spreadsheetml/2006/main" count="55" uniqueCount="32">
  <si>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</si>
  <si>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</si>
  <si>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</si>
  <si>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</si>
  <si>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</si>
  <si>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</si>
  <si>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</si>
  <si>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ร้อยละ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</si>
  <si>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</si>
  <si>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</si>
  <si>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</si>
  <si>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</si>
  <si>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</si>
  <si>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</si>
  <si>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</si>
  <si>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</si>
  <si>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</si>
  <si>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</si>
  <si>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</si>
  <si>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</si>
  <si>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</si>
  <si>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</si>
  <si>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</si>
  <si>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</si>
  <si>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</si>
  <si>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11.กิจการทางการเงินและการประกันภัย</t>
  </si>
  <si>
    <t>10.ข้อมูลข่าวสารและการสื่อสาร</t>
  </si>
  <si>
    <t>9.  กิจกรรมโรงแรม และ อาหาร</t>
  </si>
  <si>
    <t>8.  การขนส่งที่เก็บสินค้า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</si>
  <si>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2 (เมษายน - มิถุนายน)  2560</t>
  </si>
  <si>
    <t>ที่มา  : สรุปผลการสำรวจภาวะการทำงานของประชากร  จังหวัดจันทบุรี  ไตรมาสที่ 2 (เมษายน -มิถุนายน)  2560</t>
  </si>
  <si>
    <t xml:space="preserve">         สำนักงานสถิติแห่งชาติ  กระทรวงดิจิทัลเพื่อเศรษฐกิจและสังคม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</si>
</sst>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3.5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color indexed="8"/>
      <name val="Cordia New"/>
      <family val="2"/>
    </font>
    <font>
      <b/>
      <sz val="20"/>
      <color indexed="8"/>
      <name val="EucrosiaUPC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Fill="1" applyBorder="1" applyAlignment="1">
      <alignment horizontal="left" vertical="center"/>
    </xf>
    <xf numFmtId="20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3" fontId="24" fillId="33" borderId="0" xfId="0" applyNumberFormat="1" applyFont="1" applyFill="1" applyBorder="1" applyAlignment="1">
      <alignment horizontal="center"/>
    </xf>
    <xf numFmtId="3" fontId="24" fillId="33" borderId="0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 vertical="top"/>
    </xf>
    <xf numFmtId="3" fontId="24" fillId="0" borderId="0" xfId="0" applyNumberFormat="1" applyFont="1" applyBorder="1" applyAlignment="1">
      <alignment horizontal="right" vertical="top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 applyProtection="1" quotePrefix="1">
      <alignment vertical="center"/>
      <protection/>
    </xf>
    <xf numFmtId="196" fontId="20" fillId="0" borderId="0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196" fontId="20" fillId="0" borderId="0" xfId="0" applyNumberFormat="1" applyFont="1" applyFill="1" applyBorder="1" applyAlignment="1">
      <alignment horizontal="right"/>
    </xf>
    <xf numFmtId="196" fontId="20" fillId="0" borderId="0" xfId="40" applyNumberFormat="1" applyFont="1" applyFill="1" applyBorder="1" applyAlignment="1">
      <alignment horizontal="right"/>
    </xf>
    <xf numFmtId="196" fontId="20" fillId="0" borderId="0" xfId="40" applyNumberFormat="1" applyFont="1" applyBorder="1" applyAlignment="1">
      <alignment horizontal="right"/>
    </xf>
    <xf numFmtId="0" fontId="21" fillId="0" borderId="0" xfId="0" applyFont="1" applyAlignment="1">
      <alignment vertical="center" wrapText="1"/>
    </xf>
    <xf numFmtId="196" fontId="20" fillId="0" borderId="0" xfId="0" applyNumberFormat="1" applyFont="1" applyBorder="1" applyAlignment="1">
      <alignment horizontal="right" vertical="top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95" fontId="24" fillId="0" borderId="0" xfId="0" applyNumberFormat="1" applyFont="1" applyAlignment="1">
      <alignment horizontal="right"/>
    </xf>
    <xf numFmtId="195" fontId="20" fillId="0" borderId="0" xfId="0" applyNumberFormat="1" applyFont="1" applyAlignment="1">
      <alignment horizontal="right"/>
    </xf>
    <xf numFmtId="0" fontId="21" fillId="0" borderId="10" xfId="0" applyFont="1" applyBorder="1" applyAlignment="1">
      <alignment vertical="center"/>
    </xf>
    <xf numFmtId="195" fontId="20" fillId="0" borderId="10" xfId="0" applyNumberFormat="1" applyFont="1" applyBorder="1" applyAlignment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867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3" customWidth="1"/>
    <col min="2" max="4" width="19.8515625" style="5" customWidth="1"/>
    <col min="5" max="16384" width="9.140625" style="3" customWidth="1"/>
  </cols>
  <sheetData>
    <row r="1" spans="1:4" s="6" customFormat="1" ht="30" customHeight="1">
      <c r="A1" s="4" t="s">
        <v>29</v>
      </c>
      <c r="B1" s="5"/>
      <c r="C1" s="5"/>
      <c r="D1" s="5"/>
    </row>
    <row r="2" spans="1:4" s="6" customFormat="1" ht="24.75" customHeight="1">
      <c r="A2" s="7" t="s">
        <v>0</v>
      </c>
      <c r="B2" s="8" t="s">
        <v>1</v>
      </c>
      <c r="C2" s="8" t="s">
        <v>2</v>
      </c>
      <c r="D2" s="8" t="s">
        <v>3</v>
      </c>
    </row>
    <row r="3" spans="1:4" s="6" customFormat="1" ht="21" customHeight="1">
      <c r="A3" s="9"/>
      <c r="B3" s="10" t="s">
        <v>4</v>
      </c>
      <c r="C3" s="10"/>
      <c r="D3" s="10"/>
    </row>
    <row r="4" spans="1:5" s="14" customFormat="1" ht="24.75" customHeight="1">
      <c r="A4" s="11" t="s">
        <v>5</v>
      </c>
      <c r="B4" s="12">
        <v>334361.47</v>
      </c>
      <c r="C4" s="12">
        <v>179253.76</v>
      </c>
      <c r="D4" s="12">
        <v>155107.71</v>
      </c>
      <c r="E4" s="13"/>
    </row>
    <row r="5" spans="1:5" s="17" customFormat="1" ht="17.25" customHeight="1">
      <c r="A5" s="15" t="s">
        <v>8</v>
      </c>
      <c r="B5" s="16">
        <v>168088.85</v>
      </c>
      <c r="C5" s="16">
        <v>99510.27</v>
      </c>
      <c r="D5" s="16">
        <v>68578.59</v>
      </c>
      <c r="E5" s="13"/>
    </row>
    <row r="6" spans="1:5" s="17" customFormat="1" ht="17.25" customHeight="1">
      <c r="A6" s="15" t="s">
        <v>9</v>
      </c>
      <c r="B6" s="16">
        <v>200.8</v>
      </c>
      <c r="C6" s="16">
        <v>200.8</v>
      </c>
      <c r="D6" s="16">
        <v>0</v>
      </c>
      <c r="E6" s="13"/>
    </row>
    <row r="7" spans="1:5" s="17" customFormat="1" ht="17.25" customHeight="1">
      <c r="A7" s="18" t="s">
        <v>10</v>
      </c>
      <c r="B7" s="16">
        <v>27576.15</v>
      </c>
      <c r="C7" s="16">
        <v>12973.33</v>
      </c>
      <c r="D7" s="16">
        <v>14602.82</v>
      </c>
      <c r="E7" s="13"/>
    </row>
    <row r="8" spans="1:5" s="17" customFormat="1" ht="17.25" customHeight="1">
      <c r="A8" s="18" t="s">
        <v>11</v>
      </c>
      <c r="B8" s="16">
        <v>267.53</v>
      </c>
      <c r="C8" s="16">
        <v>267.53</v>
      </c>
      <c r="D8" s="16">
        <v>0</v>
      </c>
      <c r="E8" s="13"/>
    </row>
    <row r="9" spans="1:5" s="17" customFormat="1" ht="17.25" customHeight="1">
      <c r="A9" s="15" t="s">
        <v>12</v>
      </c>
      <c r="B9" s="16">
        <v>260.57</v>
      </c>
      <c r="C9" s="16">
        <v>260.57</v>
      </c>
      <c r="D9" s="16">
        <v>0</v>
      </c>
      <c r="E9" s="13"/>
    </row>
    <row r="10" spans="1:5" ht="17.25" customHeight="1">
      <c r="A10" s="15" t="s">
        <v>6</v>
      </c>
      <c r="B10" s="16">
        <v>13708</v>
      </c>
      <c r="C10" s="16">
        <v>11708.39</v>
      </c>
      <c r="D10" s="16">
        <v>1999.61</v>
      </c>
      <c r="E10" s="13"/>
    </row>
    <row r="11" spans="1:5" ht="17.25" customHeight="1">
      <c r="A11" s="19" t="s">
        <v>24</v>
      </c>
      <c r="B11" s="16">
        <v>53918.64</v>
      </c>
      <c r="C11" s="16">
        <v>28447.88</v>
      </c>
      <c r="D11" s="16">
        <v>25470.76</v>
      </c>
      <c r="E11" s="13"/>
    </row>
    <row r="12" spans="1:5" s="21" customFormat="1" ht="17.25" customHeight="1">
      <c r="A12" s="20" t="s">
        <v>28</v>
      </c>
      <c r="B12" s="16">
        <v>3251.06</v>
      </c>
      <c r="C12" s="16">
        <v>3050.43</v>
      </c>
      <c r="D12" s="16">
        <v>200.62</v>
      </c>
      <c r="E12" s="13"/>
    </row>
    <row r="13" spans="1:5" ht="17.25" customHeight="1">
      <c r="A13" s="22" t="s">
        <v>27</v>
      </c>
      <c r="B13" s="16">
        <v>21049.59</v>
      </c>
      <c r="C13" s="16">
        <v>5664.64</v>
      </c>
      <c r="D13" s="16">
        <v>15384.95</v>
      </c>
      <c r="E13" s="13"/>
    </row>
    <row r="14" spans="1:5" ht="17.25" customHeight="1">
      <c r="A14" s="23" t="s">
        <v>26</v>
      </c>
      <c r="B14" s="24">
        <v>759.31</v>
      </c>
      <c r="C14" s="25">
        <v>549.71</v>
      </c>
      <c r="D14" s="24">
        <v>209.6</v>
      </c>
      <c r="E14" s="13"/>
    </row>
    <row r="15" spans="1:5" ht="17.25" customHeight="1">
      <c r="A15" s="22" t="s">
        <v>25</v>
      </c>
      <c r="B15" s="16">
        <v>3828.51</v>
      </c>
      <c r="C15" s="16">
        <v>1214.98</v>
      </c>
      <c r="D15" s="26">
        <v>2613.52</v>
      </c>
      <c r="E15" s="13"/>
    </row>
    <row r="16" spans="1:5" ht="17.25" customHeight="1">
      <c r="A16" s="27" t="s">
        <v>13</v>
      </c>
      <c r="B16" s="16">
        <v>333.59</v>
      </c>
      <c r="C16" s="16">
        <v>158.33</v>
      </c>
      <c r="D16" s="16">
        <v>175.26</v>
      </c>
      <c r="E16" s="13"/>
    </row>
    <row r="17" spans="1:5" ht="17.25" customHeight="1">
      <c r="A17" s="17" t="s">
        <v>14</v>
      </c>
      <c r="B17" s="16">
        <v>1798.45</v>
      </c>
      <c r="C17" s="16">
        <v>1003.95</v>
      </c>
      <c r="D17" s="16">
        <v>794.5</v>
      </c>
      <c r="E17" s="13"/>
    </row>
    <row r="18" spans="1:5" ht="17.25" customHeight="1">
      <c r="A18" s="17" t="s">
        <v>15</v>
      </c>
      <c r="B18" s="16">
        <v>665.8</v>
      </c>
      <c r="C18" s="26">
        <v>270</v>
      </c>
      <c r="D18" s="16">
        <v>395.81</v>
      </c>
      <c r="E18" s="13"/>
    </row>
    <row r="19" spans="1:5" ht="17.25" customHeight="1">
      <c r="A19" s="17" t="s">
        <v>16</v>
      </c>
      <c r="B19" s="16">
        <v>14644.9</v>
      </c>
      <c r="C19" s="16">
        <v>8904.88</v>
      </c>
      <c r="D19" s="16">
        <v>5740.02</v>
      </c>
      <c r="E19" s="13"/>
    </row>
    <row r="20" spans="1:5" ht="17.25" customHeight="1">
      <c r="A20" s="17" t="s">
        <v>17</v>
      </c>
      <c r="B20" s="16">
        <v>8759.89</v>
      </c>
      <c r="C20" s="16">
        <v>1101.05</v>
      </c>
      <c r="D20" s="26">
        <v>7658.84</v>
      </c>
      <c r="E20" s="13"/>
    </row>
    <row r="21" spans="1:5" ht="17.25" customHeight="1">
      <c r="A21" s="17" t="s">
        <v>18</v>
      </c>
      <c r="B21" s="28">
        <v>5403.63</v>
      </c>
      <c r="C21" s="28">
        <v>879.1</v>
      </c>
      <c r="D21" s="28">
        <v>4524.53</v>
      </c>
      <c r="E21" s="13"/>
    </row>
    <row r="22" spans="1:5" ht="17.25" customHeight="1">
      <c r="A22" s="17" t="s">
        <v>19</v>
      </c>
      <c r="B22" s="28">
        <v>1611.38</v>
      </c>
      <c r="C22" s="28">
        <v>1198.88</v>
      </c>
      <c r="D22" s="28">
        <v>412.51</v>
      </c>
      <c r="E22" s="13"/>
    </row>
    <row r="23" spans="1:5" ht="17.25" customHeight="1">
      <c r="A23" s="17" t="s">
        <v>20</v>
      </c>
      <c r="B23" s="28">
        <v>6664.64</v>
      </c>
      <c r="C23" s="28">
        <v>1727.88</v>
      </c>
      <c r="D23" s="28">
        <v>4936.76</v>
      </c>
      <c r="E23" s="13"/>
    </row>
    <row r="24" spans="1:5" ht="17.25" customHeight="1">
      <c r="A24" s="17" t="s">
        <v>21</v>
      </c>
      <c r="B24" s="28">
        <v>1570.18</v>
      </c>
      <c r="C24" s="28">
        <v>161.16</v>
      </c>
      <c r="D24" s="28">
        <v>1409.01</v>
      </c>
      <c r="E24" s="13"/>
    </row>
    <row r="25" spans="1:5" ht="17.25" customHeight="1">
      <c r="A25" s="17" t="s">
        <v>22</v>
      </c>
      <c r="B25" s="28">
        <v>0</v>
      </c>
      <c r="C25" s="28">
        <v>0</v>
      </c>
      <c r="D25" s="28">
        <v>0</v>
      </c>
      <c r="E25" s="13"/>
    </row>
    <row r="26" spans="1:4" ht="17.25" customHeight="1">
      <c r="A26" s="22" t="s">
        <v>23</v>
      </c>
      <c r="B26" s="28">
        <v>0</v>
      </c>
      <c r="C26" s="28">
        <v>0</v>
      </c>
      <c r="D26" s="28">
        <v>0</v>
      </c>
    </row>
    <row r="27" spans="1:4" ht="23.25" customHeight="1">
      <c r="A27" s="29"/>
      <c r="B27" s="30" t="s">
        <v>7</v>
      </c>
      <c r="C27" s="30"/>
      <c r="D27" s="30"/>
    </row>
    <row r="28" spans="1:4" s="14" customFormat="1" ht="24.75" customHeight="1">
      <c r="A28" s="31" t="s">
        <v>5</v>
      </c>
      <c r="B28" s="32">
        <f>SUM(B29:B50)</f>
        <v>100.00000000000003</v>
      </c>
      <c r="C28" s="32">
        <f>SUM(C29:C50)</f>
        <v>100.00000000000001</v>
      </c>
      <c r="D28" s="32">
        <f>SUM(D29:D50)</f>
        <v>100.00000000000003</v>
      </c>
    </row>
    <row r="29" spans="1:4" s="17" customFormat="1" ht="17.25" customHeight="1">
      <c r="A29" s="15" t="s">
        <v>8</v>
      </c>
      <c r="B29" s="33">
        <f>B5*100/$B$4</f>
        <v>50.271596784162966</v>
      </c>
      <c r="C29" s="33">
        <f>C5*100/$C$4</f>
        <v>55.513630509061564</v>
      </c>
      <c r="D29" s="33">
        <f>D5*100/$D$4</f>
        <v>44.213527490026124</v>
      </c>
    </row>
    <row r="30" spans="1:4" s="17" customFormat="1" ht="17.25" customHeight="1">
      <c r="A30" s="15" t="s">
        <v>9</v>
      </c>
      <c r="B30" s="33">
        <f aca="true" t="shared" si="0" ref="B30:B50">B6*100/$B$4</f>
        <v>0.060054766477728436</v>
      </c>
      <c r="C30" s="33">
        <f aca="true" t="shared" si="1" ref="C30:C50">C6*100/$C$4</f>
        <v>0.11201996543893974</v>
      </c>
      <c r="D30" s="33">
        <f aca="true" t="shared" si="2" ref="D30:D50">D6*100/$D$4</f>
        <v>0</v>
      </c>
    </row>
    <row r="31" spans="1:4" s="17" customFormat="1" ht="17.25" customHeight="1">
      <c r="A31" s="18" t="s">
        <v>10</v>
      </c>
      <c r="B31" s="33">
        <f t="shared" si="0"/>
        <v>8.247406616557823</v>
      </c>
      <c r="C31" s="33">
        <f t="shared" si="1"/>
        <v>7.237410250139243</v>
      </c>
      <c r="D31" s="33">
        <f t="shared" si="2"/>
        <v>9.414631935446666</v>
      </c>
    </row>
    <row r="32" spans="1:4" s="17" customFormat="1" ht="17.25" customHeight="1">
      <c r="A32" s="18" t="s">
        <v>11</v>
      </c>
      <c r="B32" s="33">
        <f t="shared" si="0"/>
        <v>0.08001220954077035</v>
      </c>
      <c r="C32" s="33">
        <f t="shared" si="1"/>
        <v>0.14924652068665112</v>
      </c>
      <c r="D32" s="33">
        <f t="shared" si="2"/>
        <v>0</v>
      </c>
    </row>
    <row r="33" spans="1:4" s="17" customFormat="1" ht="17.25" customHeight="1">
      <c r="A33" s="15" t="s">
        <v>12</v>
      </c>
      <c r="B33" s="33">
        <f t="shared" si="0"/>
        <v>0.07793062998556623</v>
      </c>
      <c r="C33" s="33">
        <f t="shared" si="1"/>
        <v>0.14536375694434525</v>
      </c>
      <c r="D33" s="33">
        <f t="shared" si="2"/>
        <v>0</v>
      </c>
    </row>
    <row r="34" spans="1:4" ht="17.25" customHeight="1">
      <c r="A34" s="15" t="s">
        <v>6</v>
      </c>
      <c r="B34" s="33">
        <f t="shared" si="0"/>
        <v>4.099754675680784</v>
      </c>
      <c r="C34" s="33">
        <f t="shared" si="1"/>
        <v>6.531740254709301</v>
      </c>
      <c r="D34" s="33">
        <f t="shared" si="2"/>
        <v>1.28917511579534</v>
      </c>
    </row>
    <row r="35" spans="1:4" ht="17.25" customHeight="1">
      <c r="A35" s="19" t="s">
        <v>24</v>
      </c>
      <c r="B35" s="33">
        <f t="shared" si="0"/>
        <v>16.125853256955715</v>
      </c>
      <c r="C35" s="33">
        <f t="shared" si="1"/>
        <v>15.870171984119049</v>
      </c>
      <c r="D35" s="33">
        <f t="shared" si="2"/>
        <v>16.421337146941312</v>
      </c>
    </row>
    <row r="36" spans="1:4" ht="17.25" customHeight="1">
      <c r="A36" s="20" t="s">
        <v>28</v>
      </c>
      <c r="B36" s="33">
        <f t="shared" si="0"/>
        <v>0.9723189696468317</v>
      </c>
      <c r="C36" s="33">
        <f t="shared" si="1"/>
        <v>1.7017383624198454</v>
      </c>
      <c r="D36" s="33">
        <f t="shared" si="2"/>
        <v>0.12934237762906822</v>
      </c>
    </row>
    <row r="37" spans="1:4" s="21" customFormat="1" ht="17.25" customHeight="1">
      <c r="A37" s="22" t="s">
        <v>27</v>
      </c>
      <c r="B37" s="33">
        <f t="shared" si="0"/>
        <v>6.2954592226191615</v>
      </c>
      <c r="C37" s="33">
        <f t="shared" si="1"/>
        <v>3.160123391553962</v>
      </c>
      <c r="D37" s="33">
        <f t="shared" si="2"/>
        <v>9.91888153077626</v>
      </c>
    </row>
    <row r="38" spans="1:4" ht="17.25" customHeight="1">
      <c r="A38" s="23" t="s">
        <v>26</v>
      </c>
      <c r="B38" s="33">
        <f t="shared" si="0"/>
        <v>0.22709255345719112</v>
      </c>
      <c r="C38" s="33">
        <f t="shared" si="1"/>
        <v>0.3066658127561731</v>
      </c>
      <c r="D38" s="33">
        <f t="shared" si="2"/>
        <v>0.13513190285640864</v>
      </c>
    </row>
    <row r="39" spans="1:4" ht="18.75" customHeight="1">
      <c r="A39" s="22" t="s">
        <v>25</v>
      </c>
      <c r="B39" s="33">
        <f t="shared" si="0"/>
        <v>1.1450212848986459</v>
      </c>
      <c r="C39" s="33">
        <f t="shared" si="1"/>
        <v>0.6777988924751146</v>
      </c>
      <c r="D39" s="33">
        <f t="shared" si="2"/>
        <v>1.684971043670234</v>
      </c>
    </row>
    <row r="40" spans="1:4" ht="18.75" customHeight="1">
      <c r="A40" s="27" t="s">
        <v>13</v>
      </c>
      <c r="B40" s="33">
        <f t="shared" si="0"/>
        <v>0.09976927066387166</v>
      </c>
      <c r="C40" s="33">
        <f t="shared" si="1"/>
        <v>0.08832729645392097</v>
      </c>
      <c r="D40" s="33">
        <f t="shared" si="2"/>
        <v>0.11299244892468595</v>
      </c>
    </row>
    <row r="41" spans="1:4" ht="17.25" customHeight="1">
      <c r="A41" s="17" t="s">
        <v>14</v>
      </c>
      <c r="B41" s="33">
        <f t="shared" si="0"/>
        <v>0.5378759699794358</v>
      </c>
      <c r="C41" s="33">
        <f t="shared" si="1"/>
        <v>0.5600719337770097</v>
      </c>
      <c r="D41" s="33">
        <f t="shared" si="2"/>
        <v>0.5122246985659191</v>
      </c>
    </row>
    <row r="42" spans="1:4" ht="17.25" customHeight="1">
      <c r="A42" s="17" t="s">
        <v>15</v>
      </c>
      <c r="B42" s="33">
        <f t="shared" si="0"/>
        <v>0.19912581434697008</v>
      </c>
      <c r="C42" s="33">
        <f t="shared" si="1"/>
        <v>0.1506244555204867</v>
      </c>
      <c r="D42" s="33">
        <f t="shared" si="2"/>
        <v>0.2551839621640988</v>
      </c>
    </row>
    <row r="43" spans="1:4" ht="17.25" customHeight="1">
      <c r="A43" s="17" t="s">
        <v>16</v>
      </c>
      <c r="B43" s="33">
        <f t="shared" si="0"/>
        <v>4.379960406323133</v>
      </c>
      <c r="C43" s="33">
        <f t="shared" si="1"/>
        <v>4.967750746204709</v>
      </c>
      <c r="D43" s="33">
        <f t="shared" si="2"/>
        <v>3.7006671041690966</v>
      </c>
    </row>
    <row r="44" spans="1:4" ht="17.25" customHeight="1">
      <c r="A44" s="17" t="s">
        <v>17</v>
      </c>
      <c r="B44" s="33">
        <f t="shared" si="0"/>
        <v>2.61988619681568</v>
      </c>
      <c r="C44" s="33">
        <f t="shared" si="1"/>
        <v>0.614240950929007</v>
      </c>
      <c r="D44" s="33">
        <f t="shared" si="2"/>
        <v>4.9377558343166825</v>
      </c>
    </row>
    <row r="45" spans="1:4" ht="17.25" customHeight="1">
      <c r="A45" s="17" t="s">
        <v>18</v>
      </c>
      <c r="B45" s="33">
        <f t="shared" si="0"/>
        <v>1.6161042718229468</v>
      </c>
      <c r="C45" s="33">
        <f t="shared" si="1"/>
        <v>0.4904220698076291</v>
      </c>
      <c r="D45" s="33">
        <f t="shared" si="2"/>
        <v>2.917024563124554</v>
      </c>
    </row>
    <row r="46" spans="1:4" ht="17.25" customHeight="1">
      <c r="A46" s="17" t="s">
        <v>19</v>
      </c>
      <c r="B46" s="33">
        <f t="shared" si="0"/>
        <v>0.48192753788287873</v>
      </c>
      <c r="C46" s="33">
        <f t="shared" si="1"/>
        <v>0.6688172119792634</v>
      </c>
      <c r="D46" s="33">
        <f t="shared" si="2"/>
        <v>0.26595067388977633</v>
      </c>
    </row>
    <row r="47" spans="1:4" ht="17.25" customHeight="1">
      <c r="A47" s="17" t="s">
        <v>20</v>
      </c>
      <c r="B47" s="33">
        <f t="shared" si="0"/>
        <v>1.993244018217769</v>
      </c>
      <c r="C47" s="33">
        <f t="shared" si="1"/>
        <v>0.9639295711286614</v>
      </c>
      <c r="D47" s="33">
        <f t="shared" si="2"/>
        <v>3.1827947172967743</v>
      </c>
    </row>
    <row r="48" spans="1:4" ht="17.25" customHeight="1">
      <c r="A48" s="17" t="s">
        <v>21</v>
      </c>
      <c r="B48" s="33">
        <f t="shared" si="0"/>
        <v>0.4696055439641416</v>
      </c>
      <c r="C48" s="33">
        <f t="shared" si="1"/>
        <v>0.08990606389511717</v>
      </c>
      <c r="D48" s="33">
        <f t="shared" si="2"/>
        <v>0.9084074544070053</v>
      </c>
    </row>
    <row r="49" spans="1:5" ht="17.25" customHeight="1">
      <c r="A49" s="22" t="s">
        <v>22</v>
      </c>
      <c r="B49" s="33">
        <f t="shared" si="0"/>
        <v>0</v>
      </c>
      <c r="C49" s="33">
        <f t="shared" si="1"/>
        <v>0</v>
      </c>
      <c r="D49" s="33">
        <f t="shared" si="2"/>
        <v>0</v>
      </c>
      <c r="E49" s="21"/>
    </row>
    <row r="50" spans="1:5" ht="17.25" customHeight="1">
      <c r="A50" s="22" t="s">
        <v>23</v>
      </c>
      <c r="B50" s="33">
        <f t="shared" si="0"/>
        <v>0</v>
      </c>
      <c r="C50" s="33">
        <f t="shared" si="1"/>
        <v>0</v>
      </c>
      <c r="D50" s="33">
        <f t="shared" si="2"/>
        <v>0</v>
      </c>
      <c r="E50" s="21"/>
    </row>
    <row r="51" spans="1:4" ht="6" customHeight="1" thickBot="1">
      <c r="A51" s="34"/>
      <c r="B51" s="35"/>
      <c r="C51" s="35"/>
      <c r="D51" s="35"/>
    </row>
    <row r="52" ht="7.5" customHeight="1"/>
    <row r="53" spans="1:4" ht="24" customHeight="1">
      <c r="A53" s="1" t="s">
        <v>30</v>
      </c>
      <c r="B53" s="2"/>
      <c r="C53" s="3"/>
      <c r="D53" s="3"/>
    </row>
    <row r="54" spans="1:4" ht="24" customHeight="1">
      <c r="A54" s="1" t="s">
        <v>31</v>
      </c>
      <c r="B54" s="2"/>
      <c r="C54" s="3"/>
      <c r="D54" s="3"/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2012-06-14T09:01:46Z</cp:lastPrinted>
  <dcterms:created xsi:type="dcterms:W3CDTF">2009-09-02T21:05:46Z</dcterms:created>
  <dcterms:modified xsi:type="dcterms:W3CDTF">2017-07-26T08:23:24Z</dcterms:modified>
  <cp:category/>
  <cp:version/>
  <cp:contentType/>
  <cp:contentStatus/>
</cp:coreProperties>
</file>