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65521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<sst xmlns="http://schemas.openxmlformats.org/spreadsheetml/2006/main" count="55" uniqueCount="32">
  <si>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</si>
  <si>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</si>
  <si>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</si>
  <si>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</si>
  <si>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</si>
  <si>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</si>
  <si>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</si>
  <si>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</si>
  <si>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</si>
  <si>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</si>
  <si>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</si>
  <si>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</si>
  <si>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</si>
  <si>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</si>
  <si>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</si>
  <si>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</si>
  <si>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</si>
  <si>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</si>
  <si>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</si>
  <si>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</si>
  <si>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</si>
  <si>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</si>
  <si>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</si>
  <si>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</si>
  <si>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</si>
  <si>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</si>
  <si>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</si>
  <si>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</si>
  <si>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</si>
  <si>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 xml:space="preserve">          สำนักงานสถิติแห่งชาติ  กระทรวงเทคดิจิทัลเพื่อเศรษฐกิจและสังคม</t>
  </si>
  <si>
    <t>ตารางที่  4  จำนวนและร้อยละของผู้มีงานทำจำแนกตามอุตสาหกรรม และเพศ  จังหวัดจันทบุรี</t>
  </si>
  <si>
    <t>ที่มา: สรุปผลการสำรวจภาวะการทำงานของประชากร  จังหวัดจันทบุรี เดือนเมษายน 2560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</si>
</sst>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 quotePrefix="1">
      <alignment vertical="center"/>
      <protection/>
    </xf>
    <xf numFmtId="196" fontId="0" fillId="0" borderId="0" xfId="0" applyNumberForma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 quotePrefix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96" fontId="0" fillId="0" borderId="0" xfId="40" applyNumberForma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196" fontId="0" fillId="0" borderId="0" xfId="0" applyNumberForma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195" fontId="0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showGridLines="0"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5" customWidth="1"/>
    <col min="2" max="4" width="19.8515625" style="5" customWidth="1"/>
    <col min="5" max="16384" width="9.140625" style="5" customWidth="1"/>
  </cols>
  <sheetData>
    <row r="1" spans="1:4" s="6" customFormat="1" ht="28.5" customHeight="1">
      <c r="A1" s="4" t="s">
        <v>30</v>
      </c>
      <c r="B1" s="5"/>
      <c r="C1" s="5"/>
      <c r="D1" s="5"/>
    </row>
    <row r="2" spans="1:4" s="6" customFormat="1" ht="31.5" customHeight="1">
      <c r="A2" s="27" t="s">
        <v>0</v>
      </c>
      <c r="B2" s="28" t="s">
        <v>1</v>
      </c>
      <c r="C2" s="28" t="s">
        <v>2</v>
      </c>
      <c r="D2" s="28" t="s">
        <v>3</v>
      </c>
    </row>
    <row r="3" spans="1:4" s="6" customFormat="1" ht="18" customHeight="1">
      <c r="A3" s="2"/>
      <c r="B3" s="29" t="s">
        <v>4</v>
      </c>
      <c r="C3" s="29"/>
      <c r="D3" s="29"/>
    </row>
    <row r="4" spans="1:4" s="9" customFormat="1" ht="24.75" customHeight="1">
      <c r="A4" s="7" t="s">
        <v>5</v>
      </c>
      <c r="B4" s="8">
        <v>331342.06</v>
      </c>
      <c r="C4" s="8">
        <v>179268.55</v>
      </c>
      <c r="D4" s="8">
        <v>152073.51</v>
      </c>
    </row>
    <row r="5" spans="1:4" s="12" customFormat="1" ht="17.25" customHeight="1">
      <c r="A5" s="10" t="s">
        <v>9</v>
      </c>
      <c r="B5" s="11">
        <v>170028.77</v>
      </c>
      <c r="C5" s="11">
        <v>99689.07</v>
      </c>
      <c r="D5" s="11">
        <v>70339.71</v>
      </c>
    </row>
    <row r="6" spans="1:4" s="12" customFormat="1" ht="17.25" customHeight="1">
      <c r="A6" s="10" t="s">
        <v>10</v>
      </c>
      <c r="B6" s="11">
        <v>208.85</v>
      </c>
      <c r="C6" s="11">
        <v>208.85</v>
      </c>
      <c r="D6" s="11">
        <v>0</v>
      </c>
    </row>
    <row r="7" spans="1:4" s="12" customFormat="1" ht="17.25" customHeight="1">
      <c r="A7" s="13" t="s">
        <v>11</v>
      </c>
      <c r="B7" s="11">
        <v>25029.49</v>
      </c>
      <c r="C7" s="11">
        <v>11994.19</v>
      </c>
      <c r="D7" s="11">
        <v>13035.3</v>
      </c>
    </row>
    <row r="8" spans="1:4" s="12" customFormat="1" ht="17.25" customHeight="1">
      <c r="A8" s="14" t="s">
        <v>12</v>
      </c>
      <c r="B8" s="11">
        <v>0</v>
      </c>
      <c r="C8" s="11">
        <v>0</v>
      </c>
      <c r="D8" s="11">
        <v>0</v>
      </c>
    </row>
    <row r="9" spans="1:4" s="12" customFormat="1" ht="17.25" customHeight="1">
      <c r="A9" s="15" t="s">
        <v>13</v>
      </c>
      <c r="B9" s="11">
        <v>255.42</v>
      </c>
      <c r="C9" s="11">
        <v>255.42</v>
      </c>
      <c r="D9" s="11">
        <v>0</v>
      </c>
    </row>
    <row r="10" spans="1:4" ht="17.25" customHeight="1">
      <c r="A10" s="15" t="s">
        <v>6</v>
      </c>
      <c r="B10" s="11">
        <v>15435.38</v>
      </c>
      <c r="C10" s="11">
        <v>12646.53</v>
      </c>
      <c r="D10" s="11">
        <v>2788.85</v>
      </c>
    </row>
    <row r="11" spans="1:4" ht="17.25" customHeight="1">
      <c r="A11" s="16" t="s">
        <v>28</v>
      </c>
      <c r="B11" s="11">
        <v>53373.18</v>
      </c>
      <c r="C11" s="11">
        <v>29059.13</v>
      </c>
      <c r="D11" s="11">
        <v>24314.05</v>
      </c>
    </row>
    <row r="12" spans="1:4" s="17" customFormat="1" ht="17.25" customHeight="1">
      <c r="A12" s="14" t="s">
        <v>15</v>
      </c>
      <c r="B12" s="11">
        <v>2741.84</v>
      </c>
      <c r="C12" s="11">
        <v>2542.19</v>
      </c>
      <c r="D12" s="11">
        <v>199.65</v>
      </c>
    </row>
    <row r="13" spans="1:4" ht="17.25" customHeight="1">
      <c r="A13" s="18" t="s">
        <v>14</v>
      </c>
      <c r="B13" s="11">
        <v>21963.28</v>
      </c>
      <c r="C13" s="11">
        <v>6393</v>
      </c>
      <c r="D13" s="11">
        <v>15570.27</v>
      </c>
    </row>
    <row r="14" spans="1:4" ht="17.25" customHeight="1">
      <c r="A14" s="18" t="s">
        <v>16</v>
      </c>
      <c r="B14" s="11">
        <v>601.94</v>
      </c>
      <c r="C14" s="19">
        <v>412.62</v>
      </c>
      <c r="D14" s="11">
        <v>189.32</v>
      </c>
    </row>
    <row r="15" spans="1:4" ht="17.25" customHeight="1">
      <c r="A15" s="18" t="s">
        <v>7</v>
      </c>
      <c r="B15" s="11">
        <v>3108.17</v>
      </c>
      <c r="C15" s="11">
        <v>1328.53</v>
      </c>
      <c r="D15" s="19">
        <v>1779.64</v>
      </c>
    </row>
    <row r="16" spans="1:4" ht="17.25" customHeight="1">
      <c r="A16" s="20" t="s">
        <v>17</v>
      </c>
      <c r="B16" s="11">
        <v>173.09</v>
      </c>
      <c r="C16" s="11">
        <v>0</v>
      </c>
      <c r="D16" s="11">
        <v>173.09</v>
      </c>
    </row>
    <row r="17" spans="1:4" ht="17.25" customHeight="1">
      <c r="A17" s="18" t="s">
        <v>18</v>
      </c>
      <c r="B17" s="11">
        <v>1686.85</v>
      </c>
      <c r="C17" s="11">
        <v>1010.68</v>
      </c>
      <c r="D17" s="11">
        <v>676.18</v>
      </c>
    </row>
    <row r="18" spans="1:4" ht="17.25" customHeight="1">
      <c r="A18" s="18" t="s">
        <v>19</v>
      </c>
      <c r="B18" s="11">
        <v>765.66</v>
      </c>
      <c r="C18" s="19">
        <v>268.76</v>
      </c>
      <c r="D18" s="11">
        <v>496.9</v>
      </c>
    </row>
    <row r="19" spans="1:4" ht="17.25" customHeight="1">
      <c r="A19" s="18" t="s">
        <v>20</v>
      </c>
      <c r="B19" s="11">
        <v>14070.42</v>
      </c>
      <c r="C19" s="11">
        <v>8746.59</v>
      </c>
      <c r="D19" s="11">
        <v>5323.83</v>
      </c>
    </row>
    <row r="20" spans="1:4" ht="17.25" customHeight="1">
      <c r="A20" s="18" t="s">
        <v>21</v>
      </c>
      <c r="B20" s="11">
        <v>8292.66</v>
      </c>
      <c r="C20" s="11">
        <v>1095.55</v>
      </c>
      <c r="D20" s="19">
        <v>7197.11</v>
      </c>
    </row>
    <row r="21" spans="1:4" ht="17.25" customHeight="1">
      <c r="A21" s="18" t="s">
        <v>22</v>
      </c>
      <c r="B21" s="21">
        <v>5616</v>
      </c>
      <c r="C21" s="21">
        <v>981</v>
      </c>
      <c r="D21" s="21">
        <v>4635</v>
      </c>
    </row>
    <row r="22" spans="1:4" ht="17.25" customHeight="1">
      <c r="A22" s="18" t="s">
        <v>23</v>
      </c>
      <c r="B22" s="21">
        <v>1088.37</v>
      </c>
      <c r="C22" s="21">
        <v>769.43</v>
      </c>
      <c r="D22" s="21">
        <v>318.95</v>
      </c>
    </row>
    <row r="23" spans="1:4" ht="17.25" customHeight="1">
      <c r="A23" s="18" t="s">
        <v>24</v>
      </c>
      <c r="B23" s="21">
        <v>5359.74</v>
      </c>
      <c r="C23" s="21">
        <v>1698.84</v>
      </c>
      <c r="D23" s="21">
        <v>3660.9</v>
      </c>
    </row>
    <row r="24" spans="1:4" ht="17.25" customHeight="1">
      <c r="A24" s="18" t="s">
        <v>25</v>
      </c>
      <c r="B24" s="21">
        <v>1542.95</v>
      </c>
      <c r="C24" s="21">
        <v>168.17</v>
      </c>
      <c r="D24" s="21">
        <v>1374.78</v>
      </c>
    </row>
    <row r="25" spans="1:4" ht="17.25" customHeight="1">
      <c r="A25" s="18" t="s">
        <v>26</v>
      </c>
      <c r="B25" s="21">
        <v>0</v>
      </c>
      <c r="C25" s="21">
        <v>0</v>
      </c>
      <c r="D25" s="21">
        <v>0</v>
      </c>
    </row>
    <row r="26" spans="1:4" ht="17.25" customHeight="1">
      <c r="A26" s="18" t="s">
        <v>27</v>
      </c>
      <c r="B26" s="21">
        <v>0</v>
      </c>
      <c r="C26" s="21">
        <v>0</v>
      </c>
      <c r="D26" s="21">
        <v>0</v>
      </c>
    </row>
    <row r="27" spans="1:4" ht="24" customHeight="1">
      <c r="A27" s="3"/>
      <c r="B27" s="29" t="s">
        <v>8</v>
      </c>
      <c r="C27" s="29"/>
      <c r="D27" s="29"/>
    </row>
    <row r="28" spans="1:4" s="9" customFormat="1" ht="24.75" customHeight="1">
      <c r="A28" s="22" t="s">
        <v>5</v>
      </c>
      <c r="B28" s="23">
        <f>SUM(B29:B50)</f>
        <v>99.99999999999999</v>
      </c>
      <c r="C28" s="23">
        <f>SUM(C29:C50)</f>
        <v>100.00000000000001</v>
      </c>
      <c r="D28" s="23">
        <f>SUM(D29:D50)</f>
        <v>100.0000131515344</v>
      </c>
    </row>
    <row r="29" spans="1:4" s="12" customFormat="1" ht="17.25" customHeight="1">
      <c r="A29" s="15" t="s">
        <v>9</v>
      </c>
      <c r="B29" s="24">
        <f>B5*100/$B$4</f>
        <v>51.31517864046599</v>
      </c>
      <c r="C29" s="24">
        <f>C5*100/$C$4</f>
        <v>55.60878916017339</v>
      </c>
      <c r="D29" s="24">
        <f>D5*100/$D$4</f>
        <v>46.25375583163695</v>
      </c>
    </row>
    <row r="30" spans="1:4" s="12" customFormat="1" ht="17.25" customHeight="1">
      <c r="A30" s="15" t="s">
        <v>10</v>
      </c>
      <c r="B30" s="24">
        <f aca="true" t="shared" si="0" ref="B30:B50">B6*100/$B$4</f>
        <v>0.0630315390687195</v>
      </c>
      <c r="C30" s="24">
        <f aca="true" t="shared" si="1" ref="C30:C50">C6*100/$C$4</f>
        <v>0.1165011933214164</v>
      </c>
      <c r="D30" s="24">
        <f aca="true" t="shared" si="2" ref="D30:D50">D6*100/$D$4</f>
        <v>0</v>
      </c>
    </row>
    <row r="31" spans="1:4" s="12" customFormat="1" ht="17.25" customHeight="1">
      <c r="A31" s="14" t="s">
        <v>11</v>
      </c>
      <c r="B31" s="24">
        <f t="shared" si="0"/>
        <v>7.5539730754375105</v>
      </c>
      <c r="C31" s="24">
        <f t="shared" si="1"/>
        <v>6.690626995086422</v>
      </c>
      <c r="D31" s="24">
        <f t="shared" si="2"/>
        <v>8.571709826385936</v>
      </c>
    </row>
    <row r="32" spans="1:4" s="12" customFormat="1" ht="17.25" customHeight="1">
      <c r="A32" s="14" t="s">
        <v>12</v>
      </c>
      <c r="B32" s="24">
        <f t="shared" si="0"/>
        <v>0</v>
      </c>
      <c r="C32" s="24">
        <f t="shared" si="1"/>
        <v>0</v>
      </c>
      <c r="D32" s="24">
        <f t="shared" si="2"/>
        <v>0</v>
      </c>
    </row>
    <row r="33" spans="1:4" s="12" customFormat="1" ht="17.25" customHeight="1">
      <c r="A33" s="15" t="s">
        <v>13</v>
      </c>
      <c r="B33" s="24">
        <f t="shared" si="0"/>
        <v>0.07708650088069109</v>
      </c>
      <c r="C33" s="24">
        <f t="shared" si="1"/>
        <v>0.14247897916282584</v>
      </c>
      <c r="D33" s="24">
        <f t="shared" si="2"/>
        <v>0</v>
      </c>
    </row>
    <row r="34" spans="1:4" ht="17.25" customHeight="1">
      <c r="A34" s="15" t="s">
        <v>6</v>
      </c>
      <c r="B34" s="24">
        <f t="shared" si="0"/>
        <v>4.658442698159117</v>
      </c>
      <c r="C34" s="24">
        <f t="shared" si="1"/>
        <v>7.054516812904439</v>
      </c>
      <c r="D34" s="24">
        <f t="shared" si="2"/>
        <v>1.833882837319925</v>
      </c>
    </row>
    <row r="35" spans="1:4" ht="17.25" customHeight="1">
      <c r="A35" s="16" t="s">
        <v>28</v>
      </c>
      <c r="B35" s="24">
        <f t="shared" si="0"/>
        <v>16.108181376067982</v>
      </c>
      <c r="C35" s="24">
        <f t="shared" si="1"/>
        <v>16.20983156275878</v>
      </c>
      <c r="D35" s="24">
        <f t="shared" si="2"/>
        <v>15.988353264154947</v>
      </c>
    </row>
    <row r="36" spans="1:4" ht="17.25" customHeight="1">
      <c r="A36" s="14" t="s">
        <v>15</v>
      </c>
      <c r="B36" s="24">
        <f t="shared" si="0"/>
        <v>0.8274953080209618</v>
      </c>
      <c r="C36" s="24">
        <f t="shared" si="1"/>
        <v>1.4180903454621572</v>
      </c>
      <c r="D36" s="24">
        <f t="shared" si="2"/>
        <v>0.1312851922731316</v>
      </c>
    </row>
    <row r="37" spans="1:4" s="17" customFormat="1" ht="17.25" customHeight="1">
      <c r="A37" s="18" t="s">
        <v>14</v>
      </c>
      <c r="B37" s="24">
        <f t="shared" si="0"/>
        <v>6.6285819554571495</v>
      </c>
      <c r="C37" s="24">
        <f t="shared" si="1"/>
        <v>3.5661581465349057</v>
      </c>
      <c r="D37" s="24">
        <f t="shared" si="2"/>
        <v>10.23864708587314</v>
      </c>
    </row>
    <row r="38" spans="1:4" ht="17.25" customHeight="1">
      <c r="A38" s="18" t="s">
        <v>16</v>
      </c>
      <c r="B38" s="24">
        <f t="shared" si="0"/>
        <v>0.18166724743607862</v>
      </c>
      <c r="C38" s="24">
        <f t="shared" si="1"/>
        <v>0.2301686492137076</v>
      </c>
      <c r="D38" s="24">
        <f t="shared" si="2"/>
        <v>0.12449242474905721</v>
      </c>
    </row>
    <row r="39" spans="1:4" ht="18.75" customHeight="1">
      <c r="A39" s="18" t="s">
        <v>7</v>
      </c>
      <c r="B39" s="24">
        <f t="shared" si="0"/>
        <v>0.9380547703482015</v>
      </c>
      <c r="C39" s="24">
        <f t="shared" si="1"/>
        <v>0.7410836981723788</v>
      </c>
      <c r="D39" s="24">
        <f t="shared" si="2"/>
        <v>1.1702498350961978</v>
      </c>
    </row>
    <row r="40" spans="1:4" ht="18.75" customHeight="1">
      <c r="A40" s="20" t="s">
        <v>17</v>
      </c>
      <c r="B40" s="24">
        <f t="shared" si="0"/>
        <v>0.05223906678192319</v>
      </c>
      <c r="C40" s="24">
        <f t="shared" si="1"/>
        <v>0</v>
      </c>
      <c r="D40" s="24">
        <f>D16*100/$D$4</f>
        <v>0.11381995457328498</v>
      </c>
    </row>
    <row r="41" spans="1:4" ht="17.25" customHeight="1">
      <c r="A41" s="18" t="s">
        <v>18</v>
      </c>
      <c r="B41" s="24">
        <f t="shared" si="0"/>
        <v>0.5090962493563298</v>
      </c>
      <c r="C41" s="24">
        <f t="shared" si="1"/>
        <v>0.5637798710370558</v>
      </c>
      <c r="D41" s="24">
        <f t="shared" si="2"/>
        <v>0.444640226953399</v>
      </c>
    </row>
    <row r="42" spans="1:4" ht="17.25" customHeight="1">
      <c r="A42" s="18" t="s">
        <v>19</v>
      </c>
      <c r="B42" s="24">
        <f t="shared" si="0"/>
        <v>0.2310784208922948</v>
      </c>
      <c r="C42" s="24">
        <f t="shared" si="1"/>
        <v>0.14992032902592228</v>
      </c>
      <c r="D42" s="24">
        <f t="shared" si="2"/>
        <v>0.32674987247943443</v>
      </c>
    </row>
    <row r="43" spans="1:4" ht="17.25" customHeight="1">
      <c r="A43" s="18" t="s">
        <v>20</v>
      </c>
      <c r="B43" s="24">
        <f t="shared" si="0"/>
        <v>4.246493789529769</v>
      </c>
      <c r="C43" s="24">
        <f t="shared" si="1"/>
        <v>4.879043200829147</v>
      </c>
      <c r="D43" s="24">
        <f t="shared" si="2"/>
        <v>3.5008266725743358</v>
      </c>
    </row>
    <row r="44" spans="1:4" ht="17.25" customHeight="1">
      <c r="A44" s="18" t="s">
        <v>21</v>
      </c>
      <c r="B44" s="24">
        <f t="shared" si="0"/>
        <v>2.5027489718630953</v>
      </c>
      <c r="C44" s="24">
        <f t="shared" si="1"/>
        <v>0.6111222520626178</v>
      </c>
      <c r="D44" s="24">
        <f t="shared" si="2"/>
        <v>4.732651991790023</v>
      </c>
    </row>
    <row r="45" spans="1:4" ht="17.25" customHeight="1">
      <c r="A45" s="18" t="s">
        <v>22</v>
      </c>
      <c r="B45" s="24">
        <f t="shared" si="0"/>
        <v>1.6949251779264003</v>
      </c>
      <c r="C45" s="24">
        <f t="shared" si="1"/>
        <v>0.5472237043251591</v>
      </c>
      <c r="D45" s="24">
        <f>D21*100/$D$4</f>
        <v>3.047868100105008</v>
      </c>
    </row>
    <row r="46" spans="1:4" ht="17.25" customHeight="1">
      <c r="A46" s="18" t="s">
        <v>23</v>
      </c>
      <c r="B46" s="24">
        <f t="shared" si="0"/>
        <v>0.3284732400106403</v>
      </c>
      <c r="C46" s="24">
        <f t="shared" si="1"/>
        <v>0.4292052342700379</v>
      </c>
      <c r="D46" s="24">
        <f t="shared" si="2"/>
        <v>0.20973409504390342</v>
      </c>
    </row>
    <row r="47" spans="1:4" ht="17.25" customHeight="1">
      <c r="A47" s="18" t="s">
        <v>24</v>
      </c>
      <c r="B47" s="24">
        <f t="shared" si="0"/>
        <v>1.6175851625960194</v>
      </c>
      <c r="C47" s="24">
        <f t="shared" si="1"/>
        <v>0.9476508846643765</v>
      </c>
      <c r="D47" s="24">
        <f t="shared" si="2"/>
        <v>2.4073226165424866</v>
      </c>
    </row>
    <row r="48" spans="1:4" ht="17.25" customHeight="1">
      <c r="A48" s="18" t="s">
        <v>25</v>
      </c>
      <c r="B48" s="24">
        <f t="shared" si="0"/>
        <v>0.4656668097011288</v>
      </c>
      <c r="C48" s="24">
        <f t="shared" si="1"/>
        <v>0.09380898099527218</v>
      </c>
      <c r="D48" s="24">
        <f t="shared" si="2"/>
        <v>0.9040233239832499</v>
      </c>
    </row>
    <row r="49" spans="1:4" ht="17.25" customHeight="1">
      <c r="A49" s="18" t="s">
        <v>26</v>
      </c>
      <c r="B49" s="24">
        <f t="shared" si="0"/>
        <v>0</v>
      </c>
      <c r="C49" s="24">
        <f t="shared" si="1"/>
        <v>0</v>
      </c>
      <c r="D49" s="24">
        <f t="shared" si="2"/>
        <v>0</v>
      </c>
    </row>
    <row r="50" spans="1:4" ht="17.25" customHeight="1">
      <c r="A50" s="25" t="s">
        <v>27</v>
      </c>
      <c r="B50" s="26">
        <f t="shared" si="0"/>
        <v>0</v>
      </c>
      <c r="C50" s="26">
        <f t="shared" si="1"/>
        <v>0</v>
      </c>
      <c r="D50" s="26">
        <f t="shared" si="2"/>
        <v>0</v>
      </c>
    </row>
    <row r="51" spans="1:4" ht="6" customHeight="1">
      <c r="A51" s="18"/>
      <c r="B51" s="24"/>
      <c r="C51" s="24"/>
      <c r="D51" s="24"/>
    </row>
    <row r="52" ht="7.5" customHeight="1"/>
    <row r="53" ht="18" customHeight="1">
      <c r="A53" s="1" t="s">
        <v>31</v>
      </c>
    </row>
    <row r="54" ht="18" customHeight="1">
      <c r="A54" s="1" t="s">
        <v>29</v>
      </c>
    </row>
  </sheetData>
  <sheetProtection/>
  <mergeCells count="2">
    <mergeCell ref="B3:D3"/>
    <mergeCell ref="B27:D27"/>
  </mergeCells>
  <printOptions/>
  <pageMargins left="0.984251968503937" right="0.42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2017-03-10T03:30:47Z</cp:lastPrinted>
  <dcterms:created xsi:type="dcterms:W3CDTF">2009-09-02T21:05:46Z</dcterms:created>
  <dcterms:modified xsi:type="dcterms:W3CDTF">2017-07-26T07:45:24Z</dcterms:modified>
  <cp:category/>
  <cp:version/>
  <cp:contentType/>
  <cp:contentStatus/>
</cp:coreProperties>
</file>