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<sst xmlns="http://schemas.openxmlformats.org/spreadsheetml/2006/main" count="55" uniqueCount="32">
  <si>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</si>
  <si>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</si>
  <si>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</si>
  <si>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</si>
  <si>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</si>
  <si>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</si>
  <si>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</si>
  <si>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</si>
  <si>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</si>
  <si>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</si>
  <si>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</si>
  <si>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</si>
  <si>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</si>
  <si>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</si>
  <si>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</si>
  <si>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</si>
  <si>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</si>
  <si>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</si>
  <si>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</si>
  <si>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</si>
  <si>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</si>
  <si>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</si>
  <si>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</si>
  <si>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</si>
  <si>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</si>
  <si>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</si>
  <si>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</si>
  <si>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</si>
  <si>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</si>
  <si>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</si>
  <si>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เดือนมีนาคม 2560</t>
  </si>
  <si>
    <t>ตารางที่  4  จำนวนและร้อยละของผู้มีงานทำจำแนกตามอุตสาหกรรม และเพศ  จังหวัดจันทบุรี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</si>
</sst>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 quotePrefix="1">
      <alignment vertical="center"/>
      <protection/>
    </xf>
    <xf numFmtId="196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96" fontId="0" fillId="0" borderId="0" xfId="40" applyNumberForma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96" fontId="0" fillId="0" borderId="0" xfId="0" applyNumberForma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6" customWidth="1"/>
    <col min="2" max="4" width="19.8515625" style="6" customWidth="1"/>
    <col min="5" max="16384" width="9.140625" style="6" customWidth="1"/>
  </cols>
  <sheetData>
    <row r="1" spans="1:4" s="7" customFormat="1" ht="28.5" customHeight="1">
      <c r="A1" s="5" t="s">
        <v>31</v>
      </c>
      <c r="B1" s="6"/>
      <c r="C1" s="6"/>
      <c r="D1" s="6"/>
    </row>
    <row r="2" spans="1:4" s="7" customFormat="1" ht="31.5" customHeight="1">
      <c r="A2" s="28" t="s">
        <v>0</v>
      </c>
      <c r="B2" s="29" t="s">
        <v>1</v>
      </c>
      <c r="C2" s="29" t="s">
        <v>2</v>
      </c>
      <c r="D2" s="29" t="s">
        <v>3</v>
      </c>
    </row>
    <row r="3" spans="1:4" s="7" customFormat="1" ht="18" customHeight="1">
      <c r="A3" s="2"/>
      <c r="B3" s="4" t="s">
        <v>4</v>
      </c>
      <c r="C3" s="4"/>
      <c r="D3" s="4"/>
    </row>
    <row r="4" spans="1:4" s="10" customFormat="1" ht="24.75" customHeight="1">
      <c r="A4" s="8" t="s">
        <v>5</v>
      </c>
      <c r="B4" s="9">
        <v>335104.65</v>
      </c>
      <c r="C4" s="9">
        <v>179962.3</v>
      </c>
      <c r="D4" s="9">
        <v>155142.35</v>
      </c>
    </row>
    <row r="5" spans="1:4" s="13" customFormat="1" ht="17.25" customHeight="1">
      <c r="A5" s="11" t="s">
        <v>9</v>
      </c>
      <c r="B5" s="12">
        <v>171302.3</v>
      </c>
      <c r="C5" s="12">
        <v>99870.05</v>
      </c>
      <c r="D5" s="12">
        <v>71432.25</v>
      </c>
    </row>
    <row r="6" spans="1:4" s="13" customFormat="1" ht="17.25" customHeight="1">
      <c r="A6" s="11" t="s">
        <v>10</v>
      </c>
      <c r="B6" s="12">
        <v>234</v>
      </c>
      <c r="C6" s="12">
        <v>234</v>
      </c>
      <c r="D6" s="12">
        <v>0</v>
      </c>
    </row>
    <row r="7" spans="1:4" s="13" customFormat="1" ht="17.25" customHeight="1">
      <c r="A7" s="14" t="s">
        <v>11</v>
      </c>
      <c r="B7" s="12">
        <v>22589.03</v>
      </c>
      <c r="C7" s="12">
        <v>11862.96</v>
      </c>
      <c r="D7" s="12">
        <v>10726.07</v>
      </c>
    </row>
    <row r="8" spans="1:4" s="13" customFormat="1" ht="17.25" customHeight="1">
      <c r="A8" s="15" t="s">
        <v>12</v>
      </c>
      <c r="B8" s="12">
        <v>0</v>
      </c>
      <c r="C8" s="12">
        <v>0</v>
      </c>
      <c r="D8" s="12">
        <v>0</v>
      </c>
    </row>
    <row r="9" spans="1:4" s="13" customFormat="1" ht="17.25" customHeight="1">
      <c r="A9" s="16" t="s">
        <v>13</v>
      </c>
      <c r="B9" s="12">
        <v>370.38</v>
      </c>
      <c r="C9" s="12">
        <v>230.58</v>
      </c>
      <c r="D9" s="12">
        <v>139.8</v>
      </c>
    </row>
    <row r="10" spans="1:4" ht="17.25" customHeight="1">
      <c r="A10" s="16" t="s">
        <v>6</v>
      </c>
      <c r="B10" s="12">
        <v>15834.55</v>
      </c>
      <c r="C10" s="12">
        <v>12956.56</v>
      </c>
      <c r="D10" s="12">
        <v>2877.99</v>
      </c>
    </row>
    <row r="11" spans="1:4" ht="17.25" customHeight="1">
      <c r="A11" s="17" t="s">
        <v>28</v>
      </c>
      <c r="B11" s="12">
        <v>55616.02</v>
      </c>
      <c r="C11" s="12">
        <v>30166.29</v>
      </c>
      <c r="D11" s="12">
        <v>25449.73</v>
      </c>
    </row>
    <row r="12" spans="1:4" s="18" customFormat="1" ht="17.25" customHeight="1">
      <c r="A12" s="15" t="s">
        <v>15</v>
      </c>
      <c r="B12" s="12">
        <v>2379.96</v>
      </c>
      <c r="C12" s="12">
        <v>2159.02</v>
      </c>
      <c r="D12" s="12">
        <v>220.94</v>
      </c>
    </row>
    <row r="13" spans="1:4" ht="17.25" customHeight="1">
      <c r="A13" s="19" t="s">
        <v>14</v>
      </c>
      <c r="B13" s="12">
        <v>24042.54</v>
      </c>
      <c r="C13" s="12">
        <v>7399.41</v>
      </c>
      <c r="D13" s="12">
        <v>16643.14</v>
      </c>
    </row>
    <row r="14" spans="1:4" ht="17.25" customHeight="1">
      <c r="A14" s="19" t="s">
        <v>16</v>
      </c>
      <c r="B14" s="12">
        <v>163.17</v>
      </c>
      <c r="C14" s="20">
        <v>163.17</v>
      </c>
      <c r="D14" s="12">
        <v>0</v>
      </c>
    </row>
    <row r="15" spans="1:4" ht="17.25" customHeight="1">
      <c r="A15" s="19" t="s">
        <v>7</v>
      </c>
      <c r="B15" s="12">
        <v>3191.67</v>
      </c>
      <c r="C15" s="12">
        <v>1622.71</v>
      </c>
      <c r="D15" s="20">
        <v>1568.96</v>
      </c>
    </row>
    <row r="16" spans="1:4" ht="17.25" customHeight="1">
      <c r="A16" s="21" t="s">
        <v>17</v>
      </c>
      <c r="B16" s="12">
        <v>561.34</v>
      </c>
      <c r="C16" s="12">
        <v>0</v>
      </c>
      <c r="D16" s="12">
        <v>561.34</v>
      </c>
    </row>
    <row r="17" spans="1:4" ht="17.25" customHeight="1">
      <c r="A17" s="19" t="s">
        <v>18</v>
      </c>
      <c r="B17" s="12">
        <v>2247.48</v>
      </c>
      <c r="C17" s="12">
        <v>1056.85</v>
      </c>
      <c r="D17" s="12">
        <v>1190.62</v>
      </c>
    </row>
    <row r="18" spans="1:4" ht="17.25" customHeight="1">
      <c r="A18" s="19" t="s">
        <v>19</v>
      </c>
      <c r="B18" s="12">
        <v>980.69</v>
      </c>
      <c r="C18" s="20">
        <v>446.33</v>
      </c>
      <c r="D18" s="12">
        <v>534.37</v>
      </c>
    </row>
    <row r="19" spans="1:4" ht="17.25" customHeight="1">
      <c r="A19" s="19" t="s">
        <v>20</v>
      </c>
      <c r="B19" s="12">
        <v>9417.21</v>
      </c>
      <c r="C19" s="12">
        <v>5744.24</v>
      </c>
      <c r="D19" s="12">
        <v>3672.96</v>
      </c>
    </row>
    <row r="20" spans="1:4" ht="17.25" customHeight="1">
      <c r="A20" s="19" t="s">
        <v>21</v>
      </c>
      <c r="B20" s="12">
        <v>9578.4</v>
      </c>
      <c r="C20" s="12">
        <v>1466.44</v>
      </c>
      <c r="D20" s="20">
        <v>8111.95</v>
      </c>
    </row>
    <row r="21" spans="1:4" ht="17.25" customHeight="1">
      <c r="A21" s="19" t="s">
        <v>22</v>
      </c>
      <c r="B21" s="22">
        <v>8115.06</v>
      </c>
      <c r="C21" s="22">
        <v>1409.33</v>
      </c>
      <c r="D21" s="22">
        <v>6705.72</v>
      </c>
    </row>
    <row r="22" spans="1:4" ht="17.25" customHeight="1">
      <c r="A22" s="19" t="s">
        <v>23</v>
      </c>
      <c r="B22" s="22">
        <v>602.38</v>
      </c>
      <c r="C22" s="22">
        <v>500.88</v>
      </c>
      <c r="D22" s="22">
        <v>101.5</v>
      </c>
    </row>
    <row r="23" spans="1:4" ht="17.25" customHeight="1">
      <c r="A23" s="19" t="s">
        <v>24</v>
      </c>
      <c r="B23" s="22">
        <v>6732.85</v>
      </c>
      <c r="C23" s="22">
        <v>2510.92</v>
      </c>
      <c r="D23" s="22">
        <v>4221.93</v>
      </c>
    </row>
    <row r="24" spans="1:4" ht="17.25" customHeight="1">
      <c r="A24" s="19" t="s">
        <v>25</v>
      </c>
      <c r="B24" s="22">
        <v>1145.63</v>
      </c>
      <c r="C24" s="22">
        <v>162.56</v>
      </c>
      <c r="D24" s="22">
        <v>983.07</v>
      </c>
    </row>
    <row r="25" spans="1:4" ht="17.25" customHeight="1">
      <c r="A25" s="19" t="s">
        <v>26</v>
      </c>
      <c r="B25" s="22">
        <v>0</v>
      </c>
      <c r="C25" s="22">
        <v>0</v>
      </c>
      <c r="D25" s="22">
        <v>0</v>
      </c>
    </row>
    <row r="26" spans="1:4" ht="17.25" customHeight="1">
      <c r="A26" s="19" t="s">
        <v>27</v>
      </c>
      <c r="B26" s="22">
        <v>0</v>
      </c>
      <c r="C26" s="22">
        <v>0</v>
      </c>
      <c r="D26" s="22">
        <v>0</v>
      </c>
    </row>
    <row r="27" spans="1:4" ht="24" customHeight="1">
      <c r="A27" s="3"/>
      <c r="B27" s="4" t="s">
        <v>8</v>
      </c>
      <c r="C27" s="4"/>
      <c r="D27" s="4"/>
    </row>
    <row r="28" spans="1:4" s="10" customFormat="1" ht="24.75" customHeight="1">
      <c r="A28" s="23" t="s">
        <v>5</v>
      </c>
      <c r="B28" s="24">
        <f>SUM(B29:B50)</f>
        <v>100.00000298414243</v>
      </c>
      <c r="C28" s="24">
        <f>SUM(C29:C50)</f>
        <v>100</v>
      </c>
      <c r="D28" s="24">
        <f>SUM(D29:D50)</f>
        <v>99.99999355430673</v>
      </c>
    </row>
    <row r="29" spans="1:4" s="13" customFormat="1" ht="17.25" customHeight="1">
      <c r="A29" s="16" t="s">
        <v>9</v>
      </c>
      <c r="B29" s="25">
        <f>B5*100/$B$4</f>
        <v>51.11904594579633</v>
      </c>
      <c r="C29" s="25">
        <f>C5*100/$C$4</f>
        <v>55.49498422725205</v>
      </c>
      <c r="D29" s="25">
        <f>D5*100/$D$4</f>
        <v>46.04303724933907</v>
      </c>
    </row>
    <row r="30" spans="1:4" s="13" customFormat="1" ht="17.25" customHeight="1">
      <c r="A30" s="16" t="s">
        <v>10</v>
      </c>
      <c r="B30" s="25">
        <f aca="true" t="shared" si="0" ref="B30:B50">B6*100/$B$4</f>
        <v>0.06982893254390829</v>
      </c>
      <c r="C30" s="25">
        <f aca="true" t="shared" si="1" ref="C30:C50">C6*100/$C$4</f>
        <v>0.13002723348167922</v>
      </c>
      <c r="D30" s="25">
        <f aca="true" t="shared" si="2" ref="D30:D50">D6*100/$D$4</f>
        <v>0</v>
      </c>
    </row>
    <row r="31" spans="1:4" s="13" customFormat="1" ht="17.25" customHeight="1">
      <c r="A31" s="15" t="s">
        <v>11</v>
      </c>
      <c r="B31" s="25">
        <f t="shared" si="0"/>
        <v>6.740888256847525</v>
      </c>
      <c r="C31" s="25">
        <f t="shared" si="1"/>
        <v>6.591913973093254</v>
      </c>
      <c r="D31" s="25">
        <f t="shared" si="2"/>
        <v>6.913695712357071</v>
      </c>
    </row>
    <row r="32" spans="1:4" s="13" customFormat="1" ht="17.25" customHeight="1">
      <c r="A32" s="15" t="s">
        <v>12</v>
      </c>
      <c r="B32" s="25">
        <f t="shared" si="0"/>
        <v>0</v>
      </c>
      <c r="C32" s="25">
        <f t="shared" si="1"/>
        <v>0</v>
      </c>
      <c r="D32" s="25">
        <f t="shared" si="2"/>
        <v>0</v>
      </c>
    </row>
    <row r="33" spans="1:4" s="13" customFormat="1" ht="17.25" customHeight="1">
      <c r="A33" s="16" t="s">
        <v>13</v>
      </c>
      <c r="B33" s="25">
        <f t="shared" si="0"/>
        <v>0.11052666681885792</v>
      </c>
      <c r="C33" s="25">
        <f t="shared" si="1"/>
        <v>0.12812683545387007</v>
      </c>
      <c r="D33" s="25">
        <f t="shared" si="2"/>
        <v>0.09011079179862881</v>
      </c>
    </row>
    <row r="34" spans="1:4" ht="17.25" customHeight="1">
      <c r="A34" s="16" t="s">
        <v>6</v>
      </c>
      <c r="B34" s="25">
        <f t="shared" si="0"/>
        <v>4.7252552299706965</v>
      </c>
      <c r="C34" s="25">
        <f t="shared" si="1"/>
        <v>7.1995968044418195</v>
      </c>
      <c r="D34" s="25">
        <f t="shared" si="2"/>
        <v>1.8550640750252911</v>
      </c>
    </row>
    <row r="35" spans="1:4" ht="17.25" customHeight="1">
      <c r="A35" s="17" t="s">
        <v>28</v>
      </c>
      <c r="B35" s="25">
        <f t="shared" si="0"/>
        <v>16.596612431370318</v>
      </c>
      <c r="C35" s="25">
        <f t="shared" si="1"/>
        <v>16.76256082523951</v>
      </c>
      <c r="D35" s="25">
        <f t="shared" si="2"/>
        <v>16.404115317319867</v>
      </c>
    </row>
    <row r="36" spans="1:4" ht="17.25" customHeight="1">
      <c r="A36" s="15" t="s">
        <v>15</v>
      </c>
      <c r="B36" s="25">
        <f t="shared" si="0"/>
        <v>0.7102139585350427</v>
      </c>
      <c r="C36" s="25">
        <f t="shared" si="1"/>
        <v>1.1997068274855345</v>
      </c>
      <c r="D36" s="25">
        <f t="shared" si="2"/>
        <v>0.14241114692409906</v>
      </c>
    </row>
    <row r="37" spans="1:4" s="18" customFormat="1" ht="17.25" customHeight="1">
      <c r="A37" s="19" t="s">
        <v>14</v>
      </c>
      <c r="B37" s="25">
        <f t="shared" si="0"/>
        <v>7.174636341214602</v>
      </c>
      <c r="C37" s="25">
        <f t="shared" si="1"/>
        <v>4.111644494430222</v>
      </c>
      <c r="D37" s="25">
        <f t="shared" si="2"/>
        <v>10.72765753516045</v>
      </c>
    </row>
    <row r="38" spans="1:4" ht="17.25" customHeight="1">
      <c r="A38" s="19" t="s">
        <v>16</v>
      </c>
      <c r="B38" s="25">
        <f t="shared" si="0"/>
        <v>0.0486922518085022</v>
      </c>
      <c r="C38" s="25">
        <f t="shared" si="1"/>
        <v>0.09066899011626324</v>
      </c>
      <c r="D38" s="25">
        <f t="shared" si="2"/>
        <v>0</v>
      </c>
    </row>
    <row r="39" spans="1:4" ht="18.75" customHeight="1">
      <c r="A39" s="19" t="s">
        <v>7</v>
      </c>
      <c r="B39" s="25">
        <f t="shared" si="0"/>
        <v>0.9524397826171614</v>
      </c>
      <c r="C39" s="25">
        <f t="shared" si="1"/>
        <v>0.901694410440409</v>
      </c>
      <c r="D39" s="25">
        <f t="shared" si="2"/>
        <v>1.0113034899883881</v>
      </c>
    </row>
    <row r="40" spans="1:4" ht="18.75" customHeight="1">
      <c r="A40" s="21" t="s">
        <v>17</v>
      </c>
      <c r="B40" s="25">
        <f t="shared" si="0"/>
        <v>0.16751185040255334</v>
      </c>
      <c r="C40" s="25">
        <f t="shared" si="1"/>
        <v>0</v>
      </c>
      <c r="D40" s="25">
        <f>D16*100/$D$4</f>
        <v>0.36182254555251997</v>
      </c>
    </row>
    <row r="41" spans="1:4" ht="17.25" customHeight="1">
      <c r="A41" s="19" t="s">
        <v>18</v>
      </c>
      <c r="B41" s="25">
        <f t="shared" si="0"/>
        <v>0.6706800398024915</v>
      </c>
      <c r="C41" s="25">
        <f t="shared" si="1"/>
        <v>0.5872618876286866</v>
      </c>
      <c r="D41" s="25">
        <f t="shared" si="2"/>
        <v>0.7674371311250602</v>
      </c>
    </row>
    <row r="42" spans="1:4" ht="17.25" customHeight="1">
      <c r="A42" s="19" t="s">
        <v>19</v>
      </c>
      <c r="B42" s="25">
        <f t="shared" si="0"/>
        <v>0.2926518626345531</v>
      </c>
      <c r="C42" s="25">
        <f t="shared" si="1"/>
        <v>0.24801305606785423</v>
      </c>
      <c r="D42" s="25">
        <f t="shared" si="2"/>
        <v>0.344438510825703</v>
      </c>
    </row>
    <row r="43" spans="1:4" ht="17.25" customHeight="1">
      <c r="A43" s="19" t="s">
        <v>20</v>
      </c>
      <c r="B43" s="25">
        <f t="shared" si="0"/>
        <v>2.810229580520592</v>
      </c>
      <c r="C43" s="25">
        <f t="shared" si="1"/>
        <v>3.1919129728837654</v>
      </c>
      <c r="D43" s="25">
        <f t="shared" si="2"/>
        <v>2.3674773522510133</v>
      </c>
    </row>
    <row r="44" spans="1:4" ht="17.25" customHeight="1">
      <c r="A44" s="19" t="s">
        <v>21</v>
      </c>
      <c r="B44" s="25">
        <f t="shared" si="0"/>
        <v>2.8583309721306462</v>
      </c>
      <c r="C44" s="25">
        <f t="shared" si="1"/>
        <v>0.8148595566960414</v>
      </c>
      <c r="D44" s="25">
        <f t="shared" si="2"/>
        <v>5.228714145428376</v>
      </c>
    </row>
    <row r="45" spans="1:4" ht="17.25" customHeight="1">
      <c r="A45" s="19" t="s">
        <v>22</v>
      </c>
      <c r="B45" s="25">
        <f t="shared" si="0"/>
        <v>2.421649475768241</v>
      </c>
      <c r="C45" s="25">
        <f t="shared" si="1"/>
        <v>0.7831251323193803</v>
      </c>
      <c r="D45" s="25">
        <f>D21*100/$D$4</f>
        <v>4.322301421887705</v>
      </c>
    </row>
    <row r="46" spans="1:4" ht="17.25" customHeight="1">
      <c r="A46" s="19" t="s">
        <v>23</v>
      </c>
      <c r="B46" s="25">
        <f t="shared" si="0"/>
        <v>0.17975877087948494</v>
      </c>
      <c r="C46" s="25">
        <f t="shared" si="1"/>
        <v>0.27832496028334824</v>
      </c>
      <c r="D46" s="25">
        <f t="shared" si="2"/>
        <v>0.0654237866063006</v>
      </c>
    </row>
    <row r="47" spans="1:4" ht="17.25" customHeight="1">
      <c r="A47" s="19" t="s">
        <v>24</v>
      </c>
      <c r="B47" s="25">
        <f t="shared" si="0"/>
        <v>2.0091783268301406</v>
      </c>
      <c r="C47" s="25">
        <f t="shared" si="1"/>
        <v>1.3952477824522136</v>
      </c>
      <c r="D47" s="25">
        <f t="shared" si="2"/>
        <v>2.721326575238805</v>
      </c>
    </row>
    <row r="48" spans="1:4" ht="17.25" customHeight="1">
      <c r="A48" s="19" t="s">
        <v>25</v>
      </c>
      <c r="B48" s="25">
        <f t="shared" si="0"/>
        <v>0.34187230765075927</v>
      </c>
      <c r="C48" s="25">
        <f t="shared" si="1"/>
        <v>0.09033003023411015</v>
      </c>
      <c r="D48" s="25">
        <f t="shared" si="2"/>
        <v>0.6336567674783835</v>
      </c>
    </row>
    <row r="49" spans="1:4" ht="17.25" customHeight="1">
      <c r="A49" s="19" t="s">
        <v>26</v>
      </c>
      <c r="B49" s="25">
        <f t="shared" si="0"/>
        <v>0</v>
      </c>
      <c r="C49" s="25">
        <f t="shared" si="1"/>
        <v>0</v>
      </c>
      <c r="D49" s="25">
        <f t="shared" si="2"/>
        <v>0</v>
      </c>
    </row>
    <row r="50" spans="1:4" ht="17.25" customHeight="1">
      <c r="A50" s="26" t="s">
        <v>27</v>
      </c>
      <c r="B50" s="27">
        <f t="shared" si="0"/>
        <v>0</v>
      </c>
      <c r="C50" s="27">
        <f t="shared" si="1"/>
        <v>0</v>
      </c>
      <c r="D50" s="27">
        <f t="shared" si="2"/>
        <v>0</v>
      </c>
    </row>
    <row r="51" spans="1:4" ht="6" customHeight="1">
      <c r="A51" s="19"/>
      <c r="B51" s="25"/>
      <c r="C51" s="25"/>
      <c r="D51" s="25"/>
    </row>
    <row r="52" ht="7.5" customHeight="1"/>
    <row r="53" ht="18" customHeight="1">
      <c r="A53" s="1" t="s">
        <v>30</v>
      </c>
    </row>
    <row r="54" ht="18" customHeight="1">
      <c r="A54" s="1" t="s">
        <v>29</v>
      </c>
    </row>
  </sheetData>
  <sheetProtection/>
  <mergeCells count="2">
    <mergeCell ref="B3:D3"/>
    <mergeCell ref="B27:D27"/>
  </mergeCells>
  <printOptions/>
  <pageMargins left="0.984251968503937" right="0.42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2017-03-10T03:30:47Z</cp:lastPrinted>
  <dcterms:created xsi:type="dcterms:W3CDTF">2009-09-02T21:05:46Z</dcterms:created>
  <dcterms:modified xsi:type="dcterms:W3CDTF">2017-07-26T04:50:38Z</dcterms:modified>
  <cp:category/>
  <cp:version/>
  <cp:contentType/>
  <cp:contentStatus/>
</cp:coreProperties>
</file>