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8.สิงหาคม\"/>
    </mc:Choice>
  </mc:AlternateContent>
  <xr:revisionPtr revIDLastSave="0" documentId="13_ncr:1_{0D827C65-3007-4EFD-BF79-495B268C4AF1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4" sheetId="1" r:id="rId1"/>
  </sheets>
  <definedNames>
    <definedName name="_xlnm.Print_Area" localSheetId="0">ตร4!$A$1:$D$52</definedName>
  </definedNames>
  <calcPr calcId="181029"/>
</workbook>
</file>

<file path=xl/calcChain.xml><?xml version="1.0" encoding="utf-8"?>
<calcChain xmlns="http://schemas.openxmlformats.org/spreadsheetml/2006/main">
  <c r="D28" i="1" l="1"/>
  <c r="C42" i="1"/>
  <c r="C43" i="1"/>
  <c r="C44" i="1"/>
  <c r="C45" i="1"/>
  <c r="C46" i="1"/>
  <c r="C47" i="1"/>
  <c r="C30" i="1"/>
  <c r="C31" i="1"/>
  <c r="C32" i="1"/>
  <c r="C33" i="1"/>
  <c r="C34" i="1"/>
  <c r="C35" i="1"/>
  <c r="C36" i="1"/>
  <c r="C37" i="1"/>
  <c r="B28" i="1"/>
  <c r="D31" i="1"/>
  <c r="D33" i="1"/>
  <c r="D34" i="1"/>
  <c r="D35" i="1"/>
  <c r="D36" i="1"/>
  <c r="D37" i="1"/>
  <c r="D39" i="1"/>
  <c r="D41" i="1"/>
  <c r="D42" i="1"/>
  <c r="D43" i="1"/>
  <c r="D44" i="1"/>
  <c r="D45" i="1"/>
  <c r="D46" i="1"/>
  <c r="D47" i="1"/>
  <c r="D48" i="1"/>
  <c r="C39" i="1"/>
  <c r="C41" i="1"/>
  <c r="B30" i="1"/>
  <c r="B31" i="1"/>
  <c r="B32" i="1"/>
  <c r="B33" i="1"/>
  <c r="B34" i="1"/>
  <c r="B35" i="1"/>
  <c r="B36" i="1"/>
  <c r="B37" i="1"/>
  <c r="B39" i="1"/>
  <c r="B41" i="1"/>
  <c r="B42" i="1"/>
  <c r="B43" i="1"/>
  <c r="B44" i="1"/>
  <c r="B45" i="1"/>
  <c r="B46" i="1"/>
  <c r="B47" i="1"/>
  <c r="B48" i="1"/>
  <c r="B29" i="1"/>
  <c r="C29" i="1"/>
  <c r="D29" i="1"/>
</calcChain>
</file>

<file path=xl/sharedStrings.xml><?xml version="1.0" encoding="utf-8"?>
<sst xmlns="http://schemas.openxmlformats.org/spreadsheetml/2006/main" count="82" uniqueCount="34">
  <si>
    <r>
      <rPr>
        <b/>
        <sz val="10"/>
        <rFont val="TH SarabunPSK"/>
        <family val="2"/>
      </rPr>
      <t>หมายเหตุ</t>
    </r>
    <r>
      <rPr>
        <sz val="10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</si>
  <si>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</si>
  <si>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</si>
  <si>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</si>
  <si>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</si>
  <si>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</si>
  <si>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</si>
  <si>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</si>
  <si>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</si>
  <si>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</si>
  <si>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</si>
  <si>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</si>
  <si>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</si>
  <si>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</si>
  <si>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</si>
  <si>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</si>
  <si>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</si>
  <si>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</si>
  <si>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</si>
  <si>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</si>
  <si>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</si>
  <si>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</si>
  <si>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</si>
  <si>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</si>
  <si>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</si>
  <si>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</si>
  <si>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</si>
  <si>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</si>
  <si>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</si>
  <si>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</si>
  <si>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</si>
  <si>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</si>
  <si>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เดือนสิงหาคม พ.ศ. 2559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</si>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</sst>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.0_-;\-* #,##0.0_-;_-* &quot;-&quot;_-;_-@_-"/>
    <numFmt numFmtId="190" formatCode="_-* #,##0_-;\-* #,##0_-;_-* &quot;-&quot;??_-;_-@_-"/>
  </numFmts>
  <fonts count="2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0"/>
      <name val="TH SarabunPSK"/>
      <family val="2"/>
    </font>
    <font>
      <sz val="14"/>
      <color indexed="10"/>
      <name val="TH SarabunPSK"/>
      <family val="2"/>
    </font>
    <font>
      <b/>
      <sz val="10"/>
      <name val="TH SarabunPSK"/>
      <family val="2"/>
    </font>
    <font>
      <sz val="14"/>
      <name val="Cordia New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187" fontId="5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 applyAlignment="1">
      <alignment vertical="top"/>
    </xf>
    <xf numFmtId="41" fontId="11" fillId="0" borderId="0" xfId="3" quotePrefix="1" applyNumberFormat="1" applyFont="1" applyAlignment="1">
      <alignment horizontal="right" wrapText="1"/>
    </xf>
    <xf numFmtId="0" fontId="12" fillId="0" borderId="1" xfId="0" applyFont="1" applyBorder="1" applyAlignment="1">
      <alignment vertical="center" wrapText="1"/>
    </xf>
    <xf numFmtId="188" fontId="7" fillId="0" borderId="0" xfId="1" applyNumberFormat="1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188" fontId="5" fillId="0" borderId="0" xfId="4" applyNumberFormat="1" applyFont="1" applyFill="1" applyBorder="1" applyAlignment="1">
      <alignment horizontal="right" wrapText="1"/>
    </xf>
    <xf numFmtId="188" fontId="7" fillId="0" borderId="0" xfId="1" quotePrefix="1" applyNumberFormat="1" applyFont="1" applyFill="1" applyBorder="1" applyAlignment="1">
      <alignment horizontal="right" vertical="center" wrapText="1"/>
    </xf>
    <xf numFmtId="188" fontId="5" fillId="0" borderId="0" xfId="0" applyNumberFormat="1" applyFont="1" applyFill="1"/>
    <xf numFmtId="9" fontId="6" fillId="0" borderId="0" xfId="2" applyFont="1" applyFill="1"/>
    <xf numFmtId="188" fontId="5" fillId="0" borderId="0" xfId="4" quotePrefix="1" applyNumberFormat="1" applyFont="1" applyFill="1" applyBorder="1" applyAlignment="1">
      <alignment horizontal="right" wrapText="1"/>
    </xf>
    <xf numFmtId="3" fontId="11" fillId="0" borderId="0" xfId="3" quotePrefix="1" applyNumberFormat="1" applyFont="1" applyFill="1" applyAlignment="1">
      <alignment horizontal="right" wrapText="1"/>
    </xf>
    <xf numFmtId="0" fontId="5" fillId="0" borderId="0" xfId="0" applyFont="1" applyFill="1" applyBorder="1"/>
    <xf numFmtId="0" fontId="6" fillId="0" borderId="0" xfId="0" applyFont="1" applyFill="1" applyBorder="1"/>
    <xf numFmtId="189" fontId="11" fillId="0" borderId="0" xfId="3" applyNumberFormat="1" applyFont="1" applyFill="1" applyAlignment="1">
      <alignment horizontal="right" wrapTex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188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90" fontId="14" fillId="0" borderId="0" xfId="0" applyNumberFormat="1" applyFont="1" applyFill="1" applyAlignment="1">
      <alignment vertical="center"/>
    </xf>
    <xf numFmtId="190" fontId="6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vertical="center"/>
    </xf>
    <xf numFmtId="3" fontId="19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190" fontId="20" fillId="0" borderId="0" xfId="6" applyNumberFormat="1" applyFont="1" applyAlignment="1">
      <alignment horizontal="right"/>
    </xf>
    <xf numFmtId="0" fontId="9" fillId="0" borderId="0" xfId="0" applyFont="1" applyFill="1" applyBorder="1" applyAlignment="1">
      <alignment horizontal="center" vertical="center"/>
    </xf>
    <xf numFmtId="188" fontId="7" fillId="0" borderId="1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3" fontId="19" fillId="0" borderId="6" xfId="0" applyNumberFormat="1" applyFont="1" applyBorder="1" applyAlignment="1">
      <alignment horizontal="right"/>
    </xf>
    <xf numFmtId="3" fontId="20" fillId="0" borderId="6" xfId="0" applyNumberFormat="1" applyFont="1" applyBorder="1" applyAlignment="1">
      <alignment horizontal="right"/>
    </xf>
    <xf numFmtId="190" fontId="20" fillId="0" borderId="6" xfId="6" applyNumberFormat="1" applyFont="1" applyBorder="1" applyAlignment="1">
      <alignment horizontal="right"/>
    </xf>
    <xf numFmtId="0" fontId="9" fillId="0" borderId="6" xfId="0" applyFont="1" applyFill="1" applyBorder="1" applyAlignment="1">
      <alignment horizontal="center" vertical="center"/>
    </xf>
    <xf numFmtId="188" fontId="9" fillId="0" borderId="6" xfId="1" applyNumberFormat="1" applyFont="1" applyFill="1" applyBorder="1" applyAlignment="1">
      <alignment horizontal="right" vertical="center" wrapText="1"/>
    </xf>
    <xf numFmtId="188" fontId="7" fillId="0" borderId="6" xfId="1" applyNumberFormat="1" applyFont="1" applyFill="1" applyBorder="1" applyAlignment="1">
      <alignment horizontal="right" vertical="center" wrapText="1"/>
    </xf>
    <xf numFmtId="188" fontId="7" fillId="0" borderId="6" xfId="1" quotePrefix="1" applyNumberFormat="1" applyFont="1" applyFill="1" applyBorder="1" applyAlignment="1">
      <alignment horizontal="right" vertical="center" wrapText="1"/>
    </xf>
    <xf numFmtId="188" fontId="7" fillId="0" borderId="7" xfId="1" applyNumberFormat="1" applyFont="1" applyFill="1" applyBorder="1" applyAlignment="1">
      <alignment horizontal="right" vertical="center" wrapText="1"/>
    </xf>
  </cellXfs>
  <cellStyles count="9">
    <cellStyle name="Comma" xfId="1" builtinId="3"/>
    <cellStyle name="Comma 2" xfId="6" xr:uid="{00000000-0005-0000-0000-000001000000}"/>
    <cellStyle name="Normal" xfId="0" builtinId="0"/>
    <cellStyle name="Normal 2" xfId="5" xr:uid="{00000000-0005-0000-0000-000003000000}"/>
    <cellStyle name="Normal 3" xfId="7" xr:uid="{00000000-0005-0000-0000-000004000000}"/>
    <cellStyle name="Percent" xfId="2" builtinId="5"/>
    <cellStyle name="เครื่องหมายจุลภาค 2" xfId="4" xr:uid="{00000000-0005-0000-0000-000006000000}"/>
    <cellStyle name="ปกติ 2" xfId="3" xr:uid="{00000000-0005-0000-0000-000007000000}"/>
    <cellStyle name="เปอร์เซ็นต์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23"/>
  <sheetViews>
    <sheetView tabSelected="1" zoomScale="120" zoomScaleNormal="120" zoomScaleSheetLayoutView="120" workbookViewId="0">
      <selection activeCell="I28" sqref="I28"/>
    </sheetView>
  </sheetViews>
  <sheetFormatPr defaultColWidth="9.125" defaultRowHeight="16.8" x14ac:dyDescent="0.5"/>
  <cols>
    <col min="1" max="1" width="39.125" style="1" customWidth="1"/>
    <col min="2" max="2" width="15.625" style="1" customWidth="1"/>
    <col min="3" max="3" width="14" style="1" customWidth="1"/>
    <col min="4" max="4" width="16.25" style="1" customWidth="1"/>
    <col min="5" max="7" width="9.125" style="2"/>
    <col min="8" max="16384" width="9.125" style="1"/>
  </cols>
  <sheetData>
    <row r="1" spans="1:7" s="38" customFormat="1" ht="24.6" x14ac:dyDescent="0.55000000000000004">
      <c r="A1" s="41" t="s">
        <v>33</v>
      </c>
      <c r="B1" s="40"/>
      <c r="C1" s="40"/>
      <c r="D1" s="40"/>
      <c r="E1" s="39"/>
      <c r="F1" s="39"/>
      <c r="G1" s="39"/>
    </row>
    <row r="2" spans="1:7" s="33" customFormat="1" ht="15" customHeight="1" x14ac:dyDescent="0.6">
      <c r="A2" s="37" t="s">
        <v>31</v>
      </c>
      <c r="B2" s="36" t="s">
        <v>30</v>
      </c>
      <c r="C2" s="36" t="s">
        <v>29</v>
      </c>
      <c r="D2" s="47" t="s">
        <v>28</v>
      </c>
      <c r="E2" s="34"/>
      <c r="F2" s="34"/>
      <c r="G2" s="34"/>
    </row>
    <row r="3" spans="1:7" s="33" customFormat="1" ht="15" customHeight="1" x14ac:dyDescent="0.6">
      <c r="A3" s="35"/>
      <c r="B3" s="48" t="s">
        <v>27</v>
      </c>
      <c r="C3" s="48"/>
      <c r="D3" s="49"/>
      <c r="E3" s="34"/>
      <c r="F3" s="34"/>
      <c r="G3" s="34"/>
    </row>
    <row r="4" spans="1:7" s="26" customFormat="1" ht="15" customHeight="1" x14ac:dyDescent="0.6">
      <c r="A4" s="29" t="s">
        <v>25</v>
      </c>
      <c r="B4" s="42">
        <v>296075.86</v>
      </c>
      <c r="C4" s="42">
        <v>162467.85999999999</v>
      </c>
      <c r="D4" s="50">
        <v>133608</v>
      </c>
      <c r="E4" s="31"/>
      <c r="F4" s="31"/>
      <c r="G4" s="31"/>
    </row>
    <row r="5" spans="1:7" s="8" customFormat="1" ht="16.2" customHeight="1" x14ac:dyDescent="0.6">
      <c r="A5" s="16" t="s">
        <v>24</v>
      </c>
      <c r="B5" s="43">
        <v>133518.76999999999</v>
      </c>
      <c r="C5" s="43">
        <v>77192.27</v>
      </c>
      <c r="D5" s="51">
        <v>56326.5</v>
      </c>
      <c r="E5" s="31"/>
      <c r="F5" s="32"/>
      <c r="G5" s="10"/>
    </row>
    <row r="6" spans="1:7" s="8" customFormat="1" ht="16.2" customHeight="1" x14ac:dyDescent="0.6">
      <c r="A6" s="16" t="s">
        <v>23</v>
      </c>
      <c r="B6" s="43">
        <v>1159.1500000000001</v>
      </c>
      <c r="C6" s="43">
        <v>1159.1500000000001</v>
      </c>
      <c r="D6" s="51" t="s">
        <v>1</v>
      </c>
      <c r="E6" s="31"/>
      <c r="F6" s="10"/>
      <c r="G6" s="10"/>
    </row>
    <row r="7" spans="1:7" s="8" customFormat="1" ht="16.2" customHeight="1" x14ac:dyDescent="0.6">
      <c r="A7" s="16" t="s">
        <v>22</v>
      </c>
      <c r="B7" s="43">
        <v>28807.54</v>
      </c>
      <c r="C7" s="43">
        <v>14229.3</v>
      </c>
      <c r="D7" s="51">
        <v>14578.24</v>
      </c>
      <c r="E7" s="31"/>
      <c r="F7" s="10"/>
      <c r="G7" s="10"/>
    </row>
    <row r="8" spans="1:7" s="8" customFormat="1" ht="16.2" customHeight="1" x14ac:dyDescent="0.6">
      <c r="A8" s="16" t="s">
        <v>21</v>
      </c>
      <c r="B8" s="43">
        <v>387.17</v>
      </c>
      <c r="C8" s="43">
        <v>387.17</v>
      </c>
      <c r="D8" s="51" t="s">
        <v>1</v>
      </c>
      <c r="E8" s="31"/>
      <c r="F8" s="10"/>
      <c r="G8" s="10"/>
    </row>
    <row r="9" spans="1:7" s="8" customFormat="1" ht="16.2" customHeight="1" x14ac:dyDescent="0.6">
      <c r="A9" s="16" t="s">
        <v>20</v>
      </c>
      <c r="B9" s="43">
        <v>1632.26</v>
      </c>
      <c r="C9" s="43">
        <v>831.24</v>
      </c>
      <c r="D9" s="51">
        <v>801.02</v>
      </c>
      <c r="E9" s="31"/>
      <c r="F9" s="10"/>
      <c r="G9" s="10"/>
    </row>
    <row r="10" spans="1:7" s="3" customFormat="1" ht="16.2" customHeight="1" x14ac:dyDescent="0.6">
      <c r="A10" s="16" t="s">
        <v>19</v>
      </c>
      <c r="B10" s="43">
        <v>24649.57</v>
      </c>
      <c r="C10" s="43">
        <v>19113.169999999998</v>
      </c>
      <c r="D10" s="51">
        <v>5536.4</v>
      </c>
      <c r="E10" s="31"/>
      <c r="F10" s="4"/>
      <c r="G10" s="4"/>
    </row>
    <row r="11" spans="1:7" s="3" customFormat="1" ht="16.2" customHeight="1" x14ac:dyDescent="0.6">
      <c r="A11" s="16" t="s">
        <v>18</v>
      </c>
      <c r="B11" s="43">
        <v>47485.67</v>
      </c>
      <c r="C11" s="43">
        <v>25033.98</v>
      </c>
      <c r="D11" s="51">
        <v>22451.69</v>
      </c>
      <c r="E11" s="31"/>
      <c r="F11" s="4"/>
      <c r="G11" s="4"/>
    </row>
    <row r="12" spans="1:7" s="23" customFormat="1" ht="16.2" customHeight="1" x14ac:dyDescent="0.6">
      <c r="A12" s="16" t="s">
        <v>17</v>
      </c>
      <c r="B12" s="43">
        <v>2511.77</v>
      </c>
      <c r="C12" s="43">
        <v>2102.73</v>
      </c>
      <c r="D12" s="51">
        <v>409.04</v>
      </c>
      <c r="E12" s="31"/>
      <c r="F12" s="24"/>
      <c r="G12" s="24"/>
    </row>
    <row r="13" spans="1:7" s="3" customFormat="1" ht="16.2" customHeight="1" x14ac:dyDescent="0.6">
      <c r="A13" s="16" t="s">
        <v>16</v>
      </c>
      <c r="B13" s="43">
        <v>14241.32</v>
      </c>
      <c r="C13" s="43">
        <v>3739.77</v>
      </c>
      <c r="D13" s="51">
        <v>10501.55</v>
      </c>
      <c r="E13" s="31"/>
      <c r="F13" s="4"/>
      <c r="G13" s="4"/>
    </row>
    <row r="14" spans="1:7" s="3" customFormat="1" ht="16.2" customHeight="1" x14ac:dyDescent="0.6">
      <c r="A14" s="16" t="s">
        <v>15</v>
      </c>
      <c r="B14" s="43">
        <v>71.45</v>
      </c>
      <c r="C14" s="43">
        <v>71.45</v>
      </c>
      <c r="D14" s="51" t="s">
        <v>1</v>
      </c>
      <c r="E14" s="31"/>
      <c r="F14" s="4"/>
      <c r="G14" s="4"/>
    </row>
    <row r="15" spans="1:7" s="3" customFormat="1" ht="16.2" customHeight="1" x14ac:dyDescent="0.6">
      <c r="A15" s="16" t="s">
        <v>14</v>
      </c>
      <c r="B15" s="43">
        <v>3638.53</v>
      </c>
      <c r="C15" s="43">
        <v>2054.89</v>
      </c>
      <c r="D15" s="51">
        <v>1583.65</v>
      </c>
      <c r="E15" s="31"/>
      <c r="F15" s="4"/>
      <c r="G15" s="4"/>
    </row>
    <row r="16" spans="1:7" s="3" customFormat="1" ht="16.2" customHeight="1" x14ac:dyDescent="0.6">
      <c r="A16" s="16" t="s">
        <v>13</v>
      </c>
      <c r="B16" s="44" t="s">
        <v>1</v>
      </c>
      <c r="C16" s="44" t="s">
        <v>1</v>
      </c>
      <c r="D16" s="52" t="s">
        <v>1</v>
      </c>
      <c r="E16" s="31"/>
      <c r="F16" s="4"/>
      <c r="G16" s="4"/>
    </row>
    <row r="17" spans="1:7" s="3" customFormat="1" ht="16.2" customHeight="1" x14ac:dyDescent="0.6">
      <c r="A17" s="16" t="s">
        <v>11</v>
      </c>
      <c r="B17" s="44">
        <v>427.08</v>
      </c>
      <c r="C17" s="44">
        <v>257.74</v>
      </c>
      <c r="D17" s="52">
        <v>169.34</v>
      </c>
      <c r="E17" s="31"/>
      <c r="F17" s="4"/>
      <c r="G17" s="4"/>
    </row>
    <row r="18" spans="1:7" s="3" customFormat="1" ht="16.2" customHeight="1" x14ac:dyDescent="0.6">
      <c r="A18" s="16" t="s">
        <v>10</v>
      </c>
      <c r="B18" s="44">
        <v>1307.6400000000001</v>
      </c>
      <c r="C18" s="44">
        <v>844.71</v>
      </c>
      <c r="D18" s="52">
        <v>462.94</v>
      </c>
      <c r="E18" s="31"/>
      <c r="F18" s="4"/>
      <c r="G18" s="4"/>
    </row>
    <row r="19" spans="1:7" s="3" customFormat="1" ht="16.2" customHeight="1" x14ac:dyDescent="0.6">
      <c r="A19" s="16" t="s">
        <v>9</v>
      </c>
      <c r="B19" s="44">
        <v>11675.23</v>
      </c>
      <c r="C19" s="44">
        <v>7674.49</v>
      </c>
      <c r="D19" s="52">
        <v>4000.75</v>
      </c>
      <c r="E19" s="31"/>
      <c r="F19" s="4"/>
      <c r="G19" s="4"/>
    </row>
    <row r="20" spans="1:7" s="3" customFormat="1" ht="16.2" customHeight="1" x14ac:dyDescent="0.6">
      <c r="A20" s="16" t="s">
        <v>8</v>
      </c>
      <c r="B20" s="44">
        <v>9111.65</v>
      </c>
      <c r="C20" s="44">
        <v>3337.69</v>
      </c>
      <c r="D20" s="52">
        <v>5773.96</v>
      </c>
      <c r="E20" s="31"/>
      <c r="F20" s="4"/>
      <c r="G20" s="4"/>
    </row>
    <row r="21" spans="1:7" s="3" customFormat="1" ht="16.2" customHeight="1" x14ac:dyDescent="0.6">
      <c r="A21" s="16" t="s">
        <v>7</v>
      </c>
      <c r="B21" s="44">
        <v>6670.38</v>
      </c>
      <c r="C21" s="44">
        <v>1178.06</v>
      </c>
      <c r="D21" s="52">
        <v>5492.32</v>
      </c>
      <c r="E21" s="31"/>
      <c r="F21" s="4"/>
      <c r="G21" s="4"/>
    </row>
    <row r="22" spans="1:7" s="3" customFormat="1" ht="16.2" customHeight="1" x14ac:dyDescent="0.6">
      <c r="A22" s="16" t="s">
        <v>6</v>
      </c>
      <c r="B22" s="44">
        <v>2419.0500000000002</v>
      </c>
      <c r="C22" s="44">
        <v>1502.64</v>
      </c>
      <c r="D22" s="52">
        <v>916.41</v>
      </c>
      <c r="E22" s="4"/>
      <c r="F22" s="4"/>
      <c r="G22" s="4"/>
    </row>
    <row r="23" spans="1:7" s="3" customFormat="1" ht="16.2" customHeight="1" x14ac:dyDescent="0.6">
      <c r="A23" s="16" t="s">
        <v>5</v>
      </c>
      <c r="B23" s="44">
        <v>4705.54</v>
      </c>
      <c r="C23" s="44">
        <v>1706.5</v>
      </c>
      <c r="D23" s="52">
        <v>2999.05</v>
      </c>
      <c r="E23" s="4"/>
      <c r="F23" s="4"/>
      <c r="G23" s="4"/>
    </row>
    <row r="24" spans="1:7" s="3" customFormat="1" ht="16.2" customHeight="1" x14ac:dyDescent="0.6">
      <c r="A24" s="16" t="s">
        <v>4</v>
      </c>
      <c r="B24" s="44">
        <v>1656.1</v>
      </c>
      <c r="C24" s="44">
        <v>50.93</v>
      </c>
      <c r="D24" s="52">
        <v>1605.17</v>
      </c>
      <c r="E24" s="4"/>
      <c r="F24" s="4"/>
      <c r="G24" s="4"/>
    </row>
    <row r="25" spans="1:7" s="3" customFormat="1" ht="16.2" customHeight="1" x14ac:dyDescent="0.6">
      <c r="A25" s="16" t="s">
        <v>3</v>
      </c>
      <c r="B25" s="44" t="s">
        <v>1</v>
      </c>
      <c r="C25" s="44" t="s">
        <v>1</v>
      </c>
      <c r="D25" s="52" t="s">
        <v>1</v>
      </c>
      <c r="E25" s="4"/>
      <c r="F25" s="4"/>
      <c r="G25" s="4"/>
    </row>
    <row r="26" spans="1:7" s="3" customFormat="1" ht="16.2" customHeight="1" x14ac:dyDescent="0.6">
      <c r="A26" s="16" t="s">
        <v>2</v>
      </c>
      <c r="B26" s="44" t="s">
        <v>1</v>
      </c>
      <c r="C26" s="44" t="s">
        <v>1</v>
      </c>
      <c r="D26" s="52" t="s">
        <v>1</v>
      </c>
      <c r="E26" s="4"/>
      <c r="F26" s="4"/>
      <c r="G26" s="4"/>
    </row>
    <row r="27" spans="1:7" s="3" customFormat="1" ht="16.2" customHeight="1" x14ac:dyDescent="0.6">
      <c r="A27" s="30"/>
      <c r="B27" s="45" t="s">
        <v>26</v>
      </c>
      <c r="C27" s="45"/>
      <c r="D27" s="53"/>
      <c r="E27" s="4"/>
      <c r="F27" s="4"/>
      <c r="G27" s="4"/>
    </row>
    <row r="28" spans="1:7" s="26" customFormat="1" ht="16.2" customHeight="1" x14ac:dyDescent="0.6">
      <c r="A28" s="29" t="s">
        <v>25</v>
      </c>
      <c r="B28" s="28">
        <f>SUM(B29:B50)</f>
        <v>99.975871048723803</v>
      </c>
      <c r="C28" s="28">
        <v>100</v>
      </c>
      <c r="D28" s="54">
        <f>SUM(D29:D50)</f>
        <v>100.0000224537453</v>
      </c>
      <c r="E28" s="27"/>
      <c r="F28" s="27"/>
      <c r="G28" s="27"/>
    </row>
    <row r="29" spans="1:7" s="8" customFormat="1" ht="16.2" customHeight="1" x14ac:dyDescent="0.6">
      <c r="A29" s="16" t="s">
        <v>24</v>
      </c>
      <c r="B29" s="15">
        <f t="shared" ref="B29:B50" si="0">B5/$B$4*100</f>
        <v>45.096135159414885</v>
      </c>
      <c r="C29" s="15">
        <f>C5/$C$4*100</f>
        <v>47.512332593043332</v>
      </c>
      <c r="D29" s="55">
        <f>D5/$D$4*100</f>
        <v>42.158029459313809</v>
      </c>
      <c r="E29" s="10"/>
      <c r="F29" s="17"/>
      <c r="G29" s="10"/>
    </row>
    <row r="30" spans="1:7" s="8" customFormat="1" ht="16.2" customHeight="1" x14ac:dyDescent="0.6">
      <c r="A30" s="16" t="s">
        <v>23</v>
      </c>
      <c r="B30" s="15">
        <f t="shared" si="0"/>
        <v>0.39150439350239497</v>
      </c>
      <c r="C30" s="15">
        <f t="shared" ref="C30:C37" si="1">C6/$C$4*100</f>
        <v>0.71346418916332144</v>
      </c>
      <c r="D30" s="56" t="s">
        <v>1</v>
      </c>
      <c r="E30" s="10"/>
      <c r="F30" s="25"/>
      <c r="G30" s="10"/>
    </row>
    <row r="31" spans="1:7" s="8" customFormat="1" ht="16.2" customHeight="1" x14ac:dyDescent="0.6">
      <c r="A31" s="16" t="s">
        <v>22</v>
      </c>
      <c r="B31" s="15">
        <f t="shared" si="0"/>
        <v>9.7297834413112927</v>
      </c>
      <c r="C31" s="15">
        <f t="shared" si="1"/>
        <v>8.7582245497663358</v>
      </c>
      <c r="D31" s="55">
        <f t="shared" ref="D30:D49" si="2">D7/$D$4*100</f>
        <v>10.911202921980721</v>
      </c>
      <c r="E31" s="10"/>
      <c r="F31" s="17"/>
      <c r="G31" s="10"/>
    </row>
    <row r="32" spans="1:7" s="8" customFormat="1" ht="16.2" customHeight="1" x14ac:dyDescent="0.6">
      <c r="A32" s="16" t="s">
        <v>21</v>
      </c>
      <c r="B32" s="15">
        <f t="shared" si="0"/>
        <v>0.13076716217255946</v>
      </c>
      <c r="C32" s="15">
        <f t="shared" si="1"/>
        <v>0.23830559471885704</v>
      </c>
      <c r="D32" s="56" t="s">
        <v>1</v>
      </c>
      <c r="E32" s="10"/>
      <c r="F32" s="21"/>
      <c r="G32" s="10"/>
    </row>
    <row r="33" spans="1:8" s="8" customFormat="1" ht="16.2" customHeight="1" x14ac:dyDescent="0.6">
      <c r="A33" s="16" t="s">
        <v>20</v>
      </c>
      <c r="B33" s="15">
        <f t="shared" si="0"/>
        <v>0.5512979004772629</v>
      </c>
      <c r="C33" s="15">
        <f t="shared" si="1"/>
        <v>0.51163350092750659</v>
      </c>
      <c r="D33" s="55">
        <f t="shared" si="2"/>
        <v>0.5995299682653733</v>
      </c>
      <c r="E33" s="10"/>
      <c r="F33" s="25"/>
      <c r="G33" s="10"/>
    </row>
    <row r="34" spans="1:8" s="3" customFormat="1" ht="16.2" customHeight="1" x14ac:dyDescent="0.6">
      <c r="A34" s="16" t="s">
        <v>19</v>
      </c>
      <c r="B34" s="15">
        <f t="shared" si="0"/>
        <v>8.3254237613292759</v>
      </c>
      <c r="C34" s="15">
        <f t="shared" si="1"/>
        <v>11.764277562343715</v>
      </c>
      <c r="D34" s="55">
        <f t="shared" si="2"/>
        <v>4.1437638464762587</v>
      </c>
      <c r="E34" s="4"/>
      <c r="F34" s="17"/>
      <c r="G34" s="4"/>
    </row>
    <row r="35" spans="1:8" s="3" customFormat="1" ht="16.2" customHeight="1" x14ac:dyDescent="0.6">
      <c r="A35" s="16" t="s">
        <v>18</v>
      </c>
      <c r="B35" s="15">
        <f t="shared" si="0"/>
        <v>16.038345713156083</v>
      </c>
      <c r="C35" s="15">
        <f t="shared" si="1"/>
        <v>15.408573732675498</v>
      </c>
      <c r="D35" s="55">
        <f t="shared" si="2"/>
        <v>16.804150949044967</v>
      </c>
      <c r="E35" s="4"/>
      <c r="F35" s="17"/>
      <c r="G35" s="4"/>
    </row>
    <row r="36" spans="1:8" s="3" customFormat="1" ht="16.2" customHeight="1" x14ac:dyDescent="0.6">
      <c r="A36" s="16" t="s">
        <v>17</v>
      </c>
      <c r="B36" s="15">
        <f t="shared" si="0"/>
        <v>0.84835352669413844</v>
      </c>
      <c r="C36" s="15">
        <f t="shared" si="1"/>
        <v>1.2942436737949279</v>
      </c>
      <c r="D36" s="55">
        <f t="shared" si="2"/>
        <v>0.30614933237530689</v>
      </c>
      <c r="E36" s="4"/>
      <c r="F36" s="17"/>
      <c r="G36" s="4"/>
    </row>
    <row r="37" spans="1:8" s="23" customFormat="1" ht="16.2" customHeight="1" x14ac:dyDescent="0.6">
      <c r="A37" s="16" t="s">
        <v>16</v>
      </c>
      <c r="B37" s="15">
        <f t="shared" si="0"/>
        <v>4.8100240255993851</v>
      </c>
      <c r="C37" s="15">
        <f t="shared" si="1"/>
        <v>2.301852194027791</v>
      </c>
      <c r="D37" s="55">
        <f t="shared" si="2"/>
        <v>7.8599709598227649</v>
      </c>
      <c r="E37" s="24"/>
      <c r="F37" s="17"/>
      <c r="G37" s="24"/>
    </row>
    <row r="38" spans="1:8" s="3" customFormat="1" ht="16.2" customHeight="1" x14ac:dyDescent="0.6">
      <c r="A38" s="16" t="s">
        <v>15</v>
      </c>
      <c r="B38" s="18" t="s">
        <v>12</v>
      </c>
      <c r="C38" s="18" t="s">
        <v>12</v>
      </c>
      <c r="D38" s="56" t="s">
        <v>1</v>
      </c>
      <c r="E38" s="4"/>
      <c r="F38" s="22"/>
      <c r="G38" s="4"/>
    </row>
    <row r="39" spans="1:8" s="3" customFormat="1" ht="16.2" customHeight="1" x14ac:dyDescent="0.6">
      <c r="A39" s="16" t="s">
        <v>14</v>
      </c>
      <c r="B39" s="15">
        <f t="shared" si="0"/>
        <v>1.2289181563130478</v>
      </c>
      <c r="C39" s="15">
        <f t="shared" ref="C30:C50" si="3">C15/$C$4*100</f>
        <v>1.2647978498639669</v>
      </c>
      <c r="D39" s="55">
        <f t="shared" si="2"/>
        <v>1.1852957906712174</v>
      </c>
      <c r="E39" s="4"/>
      <c r="F39" s="17"/>
      <c r="G39" s="4"/>
    </row>
    <row r="40" spans="1:8" s="3" customFormat="1" ht="16.2" customHeight="1" x14ac:dyDescent="0.6">
      <c r="A40" s="16" t="s">
        <v>13</v>
      </c>
      <c r="B40" s="18" t="s">
        <v>1</v>
      </c>
      <c r="C40" s="18" t="s">
        <v>1</v>
      </c>
      <c r="D40" s="56" t="s">
        <v>1</v>
      </c>
      <c r="E40" s="4"/>
      <c r="F40" s="21"/>
      <c r="G40" s="4"/>
    </row>
    <row r="41" spans="1:8" s="3" customFormat="1" ht="16.2" customHeight="1" x14ac:dyDescent="0.6">
      <c r="A41" s="16" t="s">
        <v>11</v>
      </c>
      <c r="B41" s="15">
        <f t="shared" si="0"/>
        <v>0.14424681566406664</v>
      </c>
      <c r="C41" s="15">
        <f t="shared" si="3"/>
        <v>0.15864060744075784</v>
      </c>
      <c r="D41" s="55">
        <f t="shared" si="2"/>
        <v>0.12674390755044607</v>
      </c>
      <c r="E41" s="4"/>
      <c r="F41" s="21"/>
      <c r="G41" s="20"/>
    </row>
    <row r="42" spans="1:8" s="3" customFormat="1" ht="16.2" customHeight="1" x14ac:dyDescent="0.6">
      <c r="A42" s="16" t="s">
        <v>10</v>
      </c>
      <c r="B42" s="15">
        <f t="shared" si="0"/>
        <v>0.44165708072248788</v>
      </c>
      <c r="C42" s="15">
        <f t="shared" si="3"/>
        <v>0.51992437150338544</v>
      </c>
      <c r="D42" s="55">
        <f t="shared" si="2"/>
        <v>0.34649122807017546</v>
      </c>
      <c r="E42" s="4"/>
      <c r="F42" s="17"/>
      <c r="G42" s="4"/>
      <c r="H42" s="19"/>
    </row>
    <row r="43" spans="1:8" s="3" customFormat="1" ht="16.2" customHeight="1" x14ac:dyDescent="0.6">
      <c r="A43" s="16" t="s">
        <v>9</v>
      </c>
      <c r="B43" s="15">
        <f t="shared" si="0"/>
        <v>3.9433238495026246</v>
      </c>
      <c r="C43" s="15">
        <f t="shared" si="3"/>
        <v>4.7236973515869547</v>
      </c>
      <c r="D43" s="55">
        <f t="shared" si="2"/>
        <v>2.9943940482605833</v>
      </c>
      <c r="E43" s="4"/>
      <c r="F43" s="17"/>
      <c r="G43" s="4"/>
    </row>
    <row r="44" spans="1:8" s="3" customFormat="1" ht="16.2" customHeight="1" x14ac:dyDescent="0.6">
      <c r="A44" s="16" t="s">
        <v>8</v>
      </c>
      <c r="B44" s="15">
        <f t="shared" si="0"/>
        <v>3.0774714291127956</v>
      </c>
      <c r="C44" s="15">
        <f t="shared" si="3"/>
        <v>2.0543693995846319</v>
      </c>
      <c r="D44" s="55">
        <f t="shared" si="2"/>
        <v>4.3215675708041434</v>
      </c>
      <c r="E44" s="4"/>
      <c r="F44" s="17"/>
      <c r="G44" s="4"/>
    </row>
    <row r="45" spans="1:8" s="3" customFormat="1" ht="16.2" customHeight="1" x14ac:dyDescent="0.6">
      <c r="A45" s="16" t="s">
        <v>7</v>
      </c>
      <c r="B45" s="15">
        <f t="shared" si="0"/>
        <v>2.252929367493858</v>
      </c>
      <c r="C45" s="15">
        <f t="shared" si="3"/>
        <v>0.72510341429991143</v>
      </c>
      <c r="D45" s="55">
        <f t="shared" si="2"/>
        <v>4.1107718100712534</v>
      </c>
      <c r="E45" s="4"/>
      <c r="F45" s="17"/>
      <c r="G45" s="4"/>
    </row>
    <row r="46" spans="1:8" s="3" customFormat="1" ht="16.2" customHeight="1" x14ac:dyDescent="0.6">
      <c r="A46" s="16" t="s">
        <v>6</v>
      </c>
      <c r="B46" s="15">
        <f t="shared" si="0"/>
        <v>0.81703722822927882</v>
      </c>
      <c r="C46" s="15">
        <f t="shared" si="3"/>
        <v>0.92488446637999677</v>
      </c>
      <c r="D46" s="55">
        <f t="shared" si="2"/>
        <v>0.68589455721214287</v>
      </c>
      <c r="E46" s="4"/>
      <c r="F46" s="17"/>
      <c r="G46" s="4"/>
    </row>
    <row r="47" spans="1:8" s="3" customFormat="1" ht="16.2" customHeight="1" x14ac:dyDescent="0.6">
      <c r="A47" s="16" t="s">
        <v>5</v>
      </c>
      <c r="B47" s="15">
        <f t="shared" si="0"/>
        <v>1.5893021470916271</v>
      </c>
      <c r="C47" s="15">
        <f t="shared" si="3"/>
        <v>1.0503615915172393</v>
      </c>
      <c r="D47" s="55">
        <f t="shared" si="2"/>
        <v>2.2446634932039999</v>
      </c>
      <c r="E47" s="4"/>
      <c r="F47" s="17"/>
      <c r="G47" s="4"/>
    </row>
    <row r="48" spans="1:8" s="3" customFormat="1" ht="16.2" customHeight="1" x14ac:dyDescent="0.6">
      <c r="A48" s="16" t="s">
        <v>4</v>
      </c>
      <c r="B48" s="15">
        <f t="shared" si="0"/>
        <v>0.55934989093673493</v>
      </c>
      <c r="C48" s="18" t="s">
        <v>12</v>
      </c>
      <c r="D48" s="55">
        <f t="shared" si="2"/>
        <v>1.2014026106221185</v>
      </c>
      <c r="E48" s="4"/>
      <c r="F48" s="17"/>
      <c r="G48" s="4"/>
    </row>
    <row r="49" spans="1:7" s="3" customFormat="1" ht="16.2" customHeight="1" x14ac:dyDescent="0.6">
      <c r="A49" s="16" t="s">
        <v>3</v>
      </c>
      <c r="B49" s="18" t="s">
        <v>1</v>
      </c>
      <c r="C49" s="18" t="s">
        <v>1</v>
      </c>
      <c r="D49" s="56" t="s">
        <v>1</v>
      </c>
      <c r="E49" s="4"/>
      <c r="F49" s="13"/>
      <c r="G49" s="4"/>
    </row>
    <row r="50" spans="1:7" s="3" customFormat="1" ht="16.2" customHeight="1" x14ac:dyDescent="0.6">
      <c r="A50" s="14" t="s">
        <v>2</v>
      </c>
      <c r="B50" s="46" t="s">
        <v>1</v>
      </c>
      <c r="C50" s="46" t="s">
        <v>1</v>
      </c>
      <c r="D50" s="57" t="s">
        <v>1</v>
      </c>
      <c r="E50" s="4"/>
      <c r="F50" s="13"/>
      <c r="G50" s="4"/>
    </row>
    <row r="51" spans="1:7" s="8" customFormat="1" ht="17.25" customHeight="1" x14ac:dyDescent="0.45">
      <c r="A51" s="12" t="s">
        <v>0</v>
      </c>
      <c r="B51" s="11"/>
      <c r="C51" s="11"/>
      <c r="D51" s="11"/>
      <c r="E51" s="10"/>
      <c r="F51" s="10"/>
      <c r="G51" s="9"/>
    </row>
    <row r="52" spans="1:7" s="3" customFormat="1" ht="17.25" customHeight="1" x14ac:dyDescent="0.6">
      <c r="A52" s="7" t="s">
        <v>32</v>
      </c>
      <c r="B52" s="6"/>
      <c r="C52" s="6"/>
      <c r="D52" s="6"/>
      <c r="E52" s="4"/>
      <c r="F52" s="4"/>
      <c r="G52" s="4"/>
    </row>
    <row r="53" spans="1:7" s="3" customFormat="1" ht="21" x14ac:dyDescent="0.6">
      <c r="B53" s="5"/>
      <c r="C53" s="5"/>
      <c r="D53" s="5"/>
      <c r="E53" s="4"/>
      <c r="F53" s="4"/>
      <c r="G53" s="4"/>
    </row>
    <row r="54" spans="1:7" s="3" customFormat="1" ht="21" x14ac:dyDescent="0.6">
      <c r="E54" s="4"/>
      <c r="F54" s="4"/>
    </row>
    <row r="55" spans="1:7" s="3" customFormat="1" ht="21" x14ac:dyDescent="0.6">
      <c r="E55" s="4"/>
      <c r="F55" s="4"/>
      <c r="G55" s="4"/>
    </row>
    <row r="56" spans="1:7" s="3" customFormat="1" ht="21" x14ac:dyDescent="0.6">
      <c r="E56" s="4"/>
      <c r="F56" s="4"/>
      <c r="G56" s="4"/>
    </row>
    <row r="57" spans="1:7" s="3" customFormat="1" ht="21" x14ac:dyDescent="0.6">
      <c r="E57" s="4"/>
      <c r="F57" s="4"/>
      <c r="G57" s="4"/>
    </row>
    <row r="58" spans="1:7" s="3" customFormat="1" ht="21" x14ac:dyDescent="0.6">
      <c r="E58" s="4"/>
      <c r="F58" s="4"/>
      <c r="G58" s="4"/>
    </row>
    <row r="59" spans="1:7" s="3" customFormat="1" ht="21" x14ac:dyDescent="0.6">
      <c r="E59" s="4"/>
      <c r="F59" s="4"/>
      <c r="G59" s="4"/>
    </row>
    <row r="60" spans="1:7" s="3" customFormat="1" ht="21" x14ac:dyDescent="0.6">
      <c r="E60" s="4"/>
      <c r="F60" s="4"/>
      <c r="G60" s="4"/>
    </row>
    <row r="61" spans="1:7" s="3" customFormat="1" ht="21" x14ac:dyDescent="0.6">
      <c r="E61" s="4"/>
      <c r="F61" s="4"/>
      <c r="G61" s="4"/>
    </row>
    <row r="62" spans="1:7" s="3" customFormat="1" ht="21" x14ac:dyDescent="0.6">
      <c r="E62" s="4"/>
      <c r="F62" s="4"/>
      <c r="G62" s="4"/>
    </row>
    <row r="63" spans="1:7" s="3" customFormat="1" ht="21" x14ac:dyDescent="0.6">
      <c r="E63" s="4"/>
      <c r="F63" s="4"/>
      <c r="G63" s="4"/>
    </row>
    <row r="64" spans="1:7" s="3" customFormat="1" ht="21" x14ac:dyDescent="0.6">
      <c r="E64" s="4"/>
      <c r="F64" s="4"/>
      <c r="G64" s="4"/>
    </row>
    <row r="65" spans="5:7" s="3" customFormat="1" ht="21" x14ac:dyDescent="0.6">
      <c r="E65" s="4"/>
      <c r="F65" s="4"/>
      <c r="G65" s="4"/>
    </row>
    <row r="66" spans="5:7" s="3" customFormat="1" ht="21" x14ac:dyDescent="0.6">
      <c r="E66" s="4"/>
      <c r="F66" s="4"/>
      <c r="G66" s="4"/>
    </row>
    <row r="67" spans="5:7" s="3" customFormat="1" ht="21" x14ac:dyDescent="0.6">
      <c r="E67" s="4"/>
      <c r="F67" s="4"/>
      <c r="G67" s="4"/>
    </row>
    <row r="68" spans="5:7" s="3" customFormat="1" ht="21" x14ac:dyDescent="0.6">
      <c r="E68" s="4"/>
      <c r="F68" s="4"/>
      <c r="G68" s="4"/>
    </row>
    <row r="69" spans="5:7" s="3" customFormat="1" ht="21" x14ac:dyDescent="0.6">
      <c r="E69" s="4"/>
      <c r="F69" s="4"/>
      <c r="G69" s="4"/>
    </row>
    <row r="70" spans="5:7" s="3" customFormat="1" ht="21" x14ac:dyDescent="0.6">
      <c r="E70" s="4"/>
      <c r="F70" s="4"/>
      <c r="G70" s="4"/>
    </row>
    <row r="71" spans="5:7" s="3" customFormat="1" ht="21" x14ac:dyDescent="0.6">
      <c r="E71" s="4"/>
      <c r="F71" s="4"/>
      <c r="G71" s="4"/>
    </row>
    <row r="72" spans="5:7" s="3" customFormat="1" ht="21" x14ac:dyDescent="0.6">
      <c r="E72" s="4"/>
      <c r="F72" s="4"/>
      <c r="G72" s="4"/>
    </row>
    <row r="73" spans="5:7" s="3" customFormat="1" ht="21" x14ac:dyDescent="0.6">
      <c r="E73" s="4"/>
      <c r="F73" s="4"/>
      <c r="G73" s="4"/>
    </row>
    <row r="74" spans="5:7" s="3" customFormat="1" ht="21" x14ac:dyDescent="0.6">
      <c r="E74" s="4"/>
      <c r="F74" s="4"/>
      <c r="G74" s="4"/>
    </row>
    <row r="75" spans="5:7" s="3" customFormat="1" ht="21" x14ac:dyDescent="0.6">
      <c r="E75" s="4"/>
      <c r="F75" s="4"/>
      <c r="G75" s="4"/>
    </row>
    <row r="76" spans="5:7" s="3" customFormat="1" ht="21" x14ac:dyDescent="0.6">
      <c r="E76" s="4"/>
      <c r="F76" s="4"/>
      <c r="G76" s="4"/>
    </row>
    <row r="77" spans="5:7" s="3" customFormat="1" ht="21" x14ac:dyDescent="0.6">
      <c r="E77" s="4"/>
      <c r="F77" s="4"/>
      <c r="G77" s="4"/>
    </row>
    <row r="78" spans="5:7" s="3" customFormat="1" ht="21" x14ac:dyDescent="0.6">
      <c r="E78" s="4"/>
      <c r="F78" s="4"/>
      <c r="G78" s="4"/>
    </row>
    <row r="79" spans="5:7" s="3" customFormat="1" ht="21" x14ac:dyDescent="0.6">
      <c r="E79" s="4"/>
      <c r="F79" s="4"/>
      <c r="G79" s="4"/>
    </row>
    <row r="80" spans="5:7" s="3" customFormat="1" ht="21" x14ac:dyDescent="0.6">
      <c r="E80" s="4"/>
      <c r="F80" s="4"/>
      <c r="G80" s="4"/>
    </row>
    <row r="81" spans="5:7" s="3" customFormat="1" ht="21" x14ac:dyDescent="0.6">
      <c r="E81" s="4"/>
      <c r="F81" s="4"/>
      <c r="G81" s="4"/>
    </row>
    <row r="82" spans="5:7" s="3" customFormat="1" ht="21" x14ac:dyDescent="0.6">
      <c r="E82" s="4"/>
      <c r="F82" s="4"/>
      <c r="G82" s="4"/>
    </row>
    <row r="83" spans="5:7" s="3" customFormat="1" ht="21" x14ac:dyDescent="0.6">
      <c r="E83" s="4"/>
      <c r="F83" s="4"/>
      <c r="G83" s="4"/>
    </row>
    <row r="84" spans="5:7" s="3" customFormat="1" ht="21" x14ac:dyDescent="0.6">
      <c r="E84" s="4"/>
      <c r="F84" s="4"/>
      <c r="G84" s="4"/>
    </row>
    <row r="85" spans="5:7" s="3" customFormat="1" ht="21" x14ac:dyDescent="0.6">
      <c r="E85" s="4"/>
      <c r="F85" s="4"/>
      <c r="G85" s="4"/>
    </row>
    <row r="86" spans="5:7" s="3" customFormat="1" ht="21" x14ac:dyDescent="0.6">
      <c r="E86" s="4"/>
      <c r="F86" s="4"/>
      <c r="G86" s="4"/>
    </row>
    <row r="87" spans="5:7" s="3" customFormat="1" ht="21" x14ac:dyDescent="0.6">
      <c r="E87" s="4"/>
      <c r="F87" s="4"/>
      <c r="G87" s="4"/>
    </row>
    <row r="88" spans="5:7" s="3" customFormat="1" ht="21" x14ac:dyDescent="0.6">
      <c r="E88" s="4"/>
      <c r="F88" s="4"/>
      <c r="G88" s="4"/>
    </row>
    <row r="89" spans="5:7" s="3" customFormat="1" ht="21" x14ac:dyDescent="0.6">
      <c r="E89" s="4"/>
      <c r="F89" s="4"/>
      <c r="G89" s="4"/>
    </row>
    <row r="90" spans="5:7" s="3" customFormat="1" ht="21" x14ac:dyDescent="0.6">
      <c r="E90" s="4"/>
      <c r="F90" s="4"/>
      <c r="G90" s="4"/>
    </row>
    <row r="91" spans="5:7" s="3" customFormat="1" ht="21" x14ac:dyDescent="0.6">
      <c r="E91" s="4"/>
      <c r="F91" s="4"/>
      <c r="G91" s="4"/>
    </row>
    <row r="92" spans="5:7" s="3" customFormat="1" ht="21" x14ac:dyDescent="0.6">
      <c r="E92" s="4"/>
      <c r="F92" s="4"/>
      <c r="G92" s="4"/>
    </row>
    <row r="93" spans="5:7" s="3" customFormat="1" ht="21" x14ac:dyDescent="0.6">
      <c r="E93" s="4"/>
      <c r="F93" s="4"/>
      <c r="G93" s="4"/>
    </row>
    <row r="94" spans="5:7" s="3" customFormat="1" ht="21" x14ac:dyDescent="0.6">
      <c r="E94" s="4"/>
      <c r="F94" s="4"/>
      <c r="G94" s="4"/>
    </row>
    <row r="95" spans="5:7" s="3" customFormat="1" ht="21" x14ac:dyDescent="0.6">
      <c r="E95" s="4"/>
      <c r="F95" s="4"/>
      <c r="G95" s="4"/>
    </row>
    <row r="96" spans="5:7" s="3" customFormat="1" ht="21" x14ac:dyDescent="0.6">
      <c r="E96" s="4"/>
      <c r="F96" s="4"/>
      <c r="G96" s="4"/>
    </row>
    <row r="97" spans="5:7" s="3" customFormat="1" ht="21" x14ac:dyDescent="0.6">
      <c r="E97" s="4"/>
      <c r="F97" s="4"/>
      <c r="G97" s="4"/>
    </row>
    <row r="98" spans="5:7" s="3" customFormat="1" ht="21" x14ac:dyDescent="0.6">
      <c r="E98" s="4"/>
      <c r="F98" s="4"/>
      <c r="G98" s="4"/>
    </row>
    <row r="99" spans="5:7" s="3" customFormat="1" ht="21" x14ac:dyDescent="0.6">
      <c r="E99" s="4"/>
      <c r="F99" s="4"/>
      <c r="G99" s="4"/>
    </row>
    <row r="100" spans="5:7" s="3" customFormat="1" ht="21" x14ac:dyDescent="0.6">
      <c r="E100" s="4"/>
      <c r="F100" s="4"/>
      <c r="G100" s="4"/>
    </row>
    <row r="101" spans="5:7" s="3" customFormat="1" ht="21" x14ac:dyDescent="0.6">
      <c r="E101" s="4"/>
      <c r="F101" s="4"/>
      <c r="G101" s="4"/>
    </row>
    <row r="102" spans="5:7" s="3" customFormat="1" ht="21" x14ac:dyDescent="0.6">
      <c r="E102" s="4"/>
      <c r="F102" s="4"/>
      <c r="G102" s="4"/>
    </row>
    <row r="103" spans="5:7" s="3" customFormat="1" ht="21" x14ac:dyDescent="0.6">
      <c r="E103" s="4"/>
      <c r="F103" s="4"/>
      <c r="G103" s="4"/>
    </row>
    <row r="104" spans="5:7" s="3" customFormat="1" ht="21" x14ac:dyDescent="0.6">
      <c r="E104" s="4"/>
      <c r="F104" s="4"/>
      <c r="G104" s="4"/>
    </row>
    <row r="105" spans="5:7" s="3" customFormat="1" ht="21" x14ac:dyDescent="0.6">
      <c r="E105" s="4"/>
      <c r="F105" s="4"/>
      <c r="G105" s="4"/>
    </row>
    <row r="106" spans="5:7" s="3" customFormat="1" ht="21" x14ac:dyDescent="0.6">
      <c r="E106" s="4"/>
      <c r="F106" s="4"/>
      <c r="G106" s="4"/>
    </row>
    <row r="107" spans="5:7" s="3" customFormat="1" ht="21" x14ac:dyDescent="0.6">
      <c r="E107" s="4"/>
      <c r="F107" s="4"/>
      <c r="G107" s="4"/>
    </row>
    <row r="108" spans="5:7" s="3" customFormat="1" ht="21" x14ac:dyDescent="0.6">
      <c r="E108" s="4"/>
      <c r="F108" s="4"/>
      <c r="G108" s="4"/>
    </row>
    <row r="109" spans="5:7" s="3" customFormat="1" ht="21" x14ac:dyDescent="0.6">
      <c r="E109" s="4"/>
      <c r="F109" s="4"/>
      <c r="G109" s="4"/>
    </row>
    <row r="110" spans="5:7" s="3" customFormat="1" ht="21" x14ac:dyDescent="0.6">
      <c r="E110" s="4"/>
      <c r="F110" s="4"/>
      <c r="G110" s="4"/>
    </row>
    <row r="111" spans="5:7" s="3" customFormat="1" ht="21" x14ac:dyDescent="0.6">
      <c r="E111" s="4"/>
      <c r="F111" s="4"/>
      <c r="G111" s="4"/>
    </row>
    <row r="112" spans="5:7" s="3" customFormat="1" ht="21" x14ac:dyDescent="0.6">
      <c r="E112" s="4"/>
      <c r="F112" s="4"/>
      <c r="G112" s="4"/>
    </row>
    <row r="113" spans="5:7" s="3" customFormat="1" ht="21" x14ac:dyDescent="0.6">
      <c r="E113" s="4"/>
      <c r="F113" s="4"/>
      <c r="G113" s="4"/>
    </row>
    <row r="114" spans="5:7" s="3" customFormat="1" ht="21" x14ac:dyDescent="0.6">
      <c r="E114" s="4"/>
      <c r="F114" s="4"/>
      <c r="G114" s="4"/>
    </row>
    <row r="115" spans="5:7" s="3" customFormat="1" ht="21" x14ac:dyDescent="0.6">
      <c r="E115" s="4"/>
      <c r="F115" s="4"/>
      <c r="G115" s="4"/>
    </row>
    <row r="116" spans="5:7" s="3" customFormat="1" ht="21" x14ac:dyDescent="0.6">
      <c r="E116" s="4"/>
      <c r="F116" s="4"/>
      <c r="G116" s="4"/>
    </row>
    <row r="117" spans="5:7" s="3" customFormat="1" ht="21" x14ac:dyDescent="0.6">
      <c r="E117" s="4"/>
      <c r="F117" s="4"/>
      <c r="G117" s="4"/>
    </row>
    <row r="118" spans="5:7" s="3" customFormat="1" ht="21" x14ac:dyDescent="0.6">
      <c r="E118" s="4"/>
      <c r="F118" s="4"/>
      <c r="G118" s="4"/>
    </row>
    <row r="119" spans="5:7" s="3" customFormat="1" ht="21" x14ac:dyDescent="0.6">
      <c r="E119" s="4"/>
      <c r="F119" s="4"/>
      <c r="G119" s="4"/>
    </row>
    <row r="120" spans="5:7" s="3" customFormat="1" ht="21" x14ac:dyDescent="0.6">
      <c r="E120" s="4"/>
      <c r="F120" s="4"/>
      <c r="G120" s="4"/>
    </row>
    <row r="121" spans="5:7" s="3" customFormat="1" ht="21" x14ac:dyDescent="0.6">
      <c r="E121" s="4"/>
      <c r="F121" s="4"/>
      <c r="G121" s="4"/>
    </row>
    <row r="122" spans="5:7" s="3" customFormat="1" ht="21" x14ac:dyDescent="0.6">
      <c r="E122" s="4"/>
      <c r="F122" s="4"/>
      <c r="G122" s="4"/>
    </row>
    <row r="123" spans="5:7" s="3" customFormat="1" ht="21" x14ac:dyDescent="0.6">
      <c r="E123" s="4"/>
      <c r="F123" s="4"/>
      <c r="G123" s="4"/>
    </row>
  </sheetData>
  <mergeCells count="2">
    <mergeCell ref="B3:D3"/>
    <mergeCell ref="B27:D27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2017-03-06T02:15:34Z</dcterms:created>
  <dcterms:modified xsi:type="dcterms:W3CDTF">2021-01-25T04:26:33Z</dcterms:modified>
</cp:coreProperties>
</file>