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5" yWindow="-120" windowWidth="17010" windowHeight="7755" tabRatio="846"/>
  </bookViews>
  <sheets>
    <sheet name="T-11.4" sheetId="35" r:id="rId1"/>
  </sheets>
  <definedNames>
    <definedName name="_xlnm.Print_Area" localSheetId="0">'T-11.4'!$A$1:$AB$35</definedName>
  </definedNames>
  <calcPr calcId="124519"/>
</workbook>
</file>

<file path=xl/calcChain.xml><?xml version="1.0" encoding="utf-8"?>
<calcChain xmlns="http://schemas.openxmlformats.org/spreadsheetml/2006/main">
  <c r="K18" i="35"/>
  <c r="K13"/>
  <c r="K12"/>
  <c r="G12"/>
  <c r="I12"/>
  <c r="E12"/>
</calcChain>
</file>

<file path=xl/sharedStrings.xml><?xml version="1.0" encoding="utf-8"?>
<sst xmlns="http://schemas.openxmlformats.org/spreadsheetml/2006/main" count="123" uniqueCount="42">
  <si>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</si>
  <si>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</si>
  <si>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</si>
  <si>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</si>
  <si>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</si>
  <si>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</si>
  <si>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</si>
  <si>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</si>
  <si>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</si>
  <si>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</si>
  <si>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</si>
  <si>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</si>
  <si>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</si>
  <si>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</si>
  <si>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</si>
  <si>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</si>
  <si>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</si>
  <si>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</si>
  <si>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</si>
  <si>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</si>
  <si>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อำเภอเมือง</t>
  </si>
  <si>
    <t>Production (ton)</t>
  </si>
  <si>
    <t>Source:  Yala Provincial Agricaltural Extension Office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</si>
  <si>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</si>
  <si>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</si>
  <si>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</si>
  <si>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</si>
  <si>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</si>
  <si>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</si>
  <si>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</si>
  <si>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</si>
  <si>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</si>
  <si>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</si>
  <si>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</si>
  <si>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</si>
  <si>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</si>
  <si>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</si>
  <si>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Mueang district</t>
  </si>
  <si>
    <t>-</t>
  </si>
  <si>
    <t xml:space="preserve">    ที่มา:  สำนักงานเกษตรจังหวัดยะลา  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</si>
  <si>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</si>
  <si>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 xml:space="preserve">Planted Area of Second Rice, Harvested Area, Production and Yield per Rai by Type of Rice and District: Crop Year 2016 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</si>
</sst>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5" fillId="0" borderId="0" xfId="0" applyFont="1" applyBorder="1" applyAlignment="1"/>
    <xf numFmtId="187" fontId="3" fillId="0" borderId="0" xfId="0" applyNumberFormat="1" applyFont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88" fontId="7" fillId="0" borderId="2" xfId="0" applyNumberFormat="1" applyFont="1" applyBorder="1" applyAlignment="1">
      <alignment horizontal="right" vertical="center"/>
    </xf>
    <xf numFmtId="188" fontId="5" fillId="0" borderId="1" xfId="0" applyNumberFormat="1" applyFont="1" applyBorder="1" applyAlignment="1">
      <alignment horizontal="right"/>
    </xf>
    <xf numFmtId="188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88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1210671</xdr:colOff>
      <xdr:row>0</xdr:row>
      <xdr:rowOff>0</xdr:rowOff>
    </xdr:from>
    <xdr:to>
      <xdr:col>15</xdr:col>
      <xdr:colOff>171454</xdr:colOff>
      <xdr:row>25</xdr:row>
      <xdr:rowOff>209550</xdr:rowOff>
    </xdr:to>
    <xdr:grpSp>
      <xdr:nvGrpSpPr>
        <xdr:cNvPr id="31218" name="Group 82"/>
        <xdr:cNvGrpSpPr>
          <a:grpSpLocks/>
        </xdr:cNvGrpSpPr>
      </xdr:nvGrpSpPr>
      <xdr:grpSpPr bwMode="auto">
        <a:xfrm>
          <a:off x="9325971" y="0"/>
          <a:ext cx="418108" cy="6657975"/>
          <a:chOff x="1007" y="0"/>
          <a:chExt cx="49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07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2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5"/>
  <sheetViews>
    <sheetView showGridLines="0" tabSelected="1" workbookViewId="0">
      <selection activeCell="Q13" sqref="Q13"/>
    </sheetView>
  </sheetViews>
  <sheetFormatPr defaultRowHeight="18.75"/>
  <cols>
    <col min="1" max="1" width="1" style="10" customWidth="1"/>
    <col min="2" max="2" width="5.85546875" style="10" customWidth="1"/>
    <col min="3" max="3" width="5.7109375" style="10" customWidth="1"/>
    <col min="4" max="4" width="6.140625" style="10" customWidth="1"/>
    <col min="5" max="12" width="12.7109375" style="10" customWidth="1"/>
    <col min="13" max="13" width="1.28515625" style="10" customWidth="1"/>
    <col min="14" max="14" width="19" style="10" customWidth="1"/>
    <col min="15" max="15" width="2.85546875" style="5" customWidth="1"/>
    <col min="16" max="16" width="3.28515625" style="5" customWidth="1"/>
    <col min="17" max="17" width="6.140625" style="5" customWidth="1"/>
    <col min="18" max="18" width="12.7109375" style="5" customWidth="1"/>
    <col min="19" max="19" width="9.140625" style="5"/>
    <col min="20" max="20" width="12.7109375" style="5" customWidth="1"/>
    <col min="21" max="16384" width="9.140625" style="5"/>
  </cols>
  <sheetData>
    <row r="1" spans="1:14" s="2" customFormat="1">
      <c r="A1" s="1"/>
      <c r="B1" s="1" t="s">
        <v>0</v>
      </c>
      <c r="C1" s="14">
        <v>11.4</v>
      </c>
      <c r="D1" s="1" t="s">
        <v>40</v>
      </c>
      <c r="E1" s="1"/>
      <c r="F1" s="1"/>
      <c r="G1" s="1"/>
      <c r="H1" s="1"/>
      <c r="I1" s="1"/>
      <c r="J1" s="1"/>
      <c r="K1" s="1"/>
      <c r="L1" s="10"/>
      <c r="M1" s="10"/>
      <c r="N1" s="10"/>
    </row>
    <row r="2" spans="1:14" s="4" customFormat="1">
      <c r="A2" s="3"/>
      <c r="B2" s="1" t="s">
        <v>19</v>
      </c>
      <c r="C2" s="14">
        <v>11.4</v>
      </c>
      <c r="D2" s="1" t="s">
        <v>41</v>
      </c>
      <c r="E2" s="3"/>
      <c r="F2" s="3"/>
      <c r="G2" s="3"/>
      <c r="H2" s="3"/>
      <c r="I2" s="3"/>
      <c r="J2" s="3"/>
      <c r="K2" s="3"/>
      <c r="L2" s="11"/>
      <c r="M2" s="11"/>
      <c r="N2" s="11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6" customFormat="1" ht="15.75">
      <c r="A4" s="15"/>
      <c r="B4" s="15"/>
      <c r="C4" s="15"/>
      <c r="D4" s="26"/>
      <c r="E4" s="53" t="s">
        <v>15</v>
      </c>
      <c r="F4" s="54"/>
      <c r="G4" s="54"/>
      <c r="H4" s="54"/>
      <c r="I4" s="54"/>
      <c r="J4" s="54"/>
      <c r="K4" s="54"/>
      <c r="L4" s="55"/>
      <c r="M4" s="16"/>
      <c r="N4" s="15"/>
    </row>
    <row r="5" spans="1:14" s="7" customFormat="1" ht="21.75" customHeight="1">
      <c r="A5" s="6"/>
      <c r="B5" s="6"/>
      <c r="C5" s="6"/>
      <c r="D5" s="6"/>
      <c r="E5" s="47" t="s">
        <v>13</v>
      </c>
      <c r="F5" s="52"/>
      <c r="G5" s="47" t="s">
        <v>8</v>
      </c>
      <c r="H5" s="52"/>
      <c r="I5" s="47" t="s">
        <v>10</v>
      </c>
      <c r="J5" s="52"/>
      <c r="K5" s="47" t="s">
        <v>11</v>
      </c>
      <c r="L5" s="48"/>
      <c r="M5" s="18"/>
      <c r="N5" s="6"/>
    </row>
    <row r="6" spans="1:14" s="7" customFormat="1" ht="21" customHeight="1">
      <c r="A6" s="6"/>
      <c r="B6" s="6"/>
      <c r="C6" s="6"/>
      <c r="D6" s="6"/>
      <c r="E6" s="49" t="s">
        <v>2</v>
      </c>
      <c r="F6" s="50"/>
      <c r="G6" s="49" t="s">
        <v>9</v>
      </c>
      <c r="H6" s="50"/>
      <c r="I6" s="49" t="s">
        <v>21</v>
      </c>
      <c r="J6" s="50"/>
      <c r="K6" s="49" t="s">
        <v>12</v>
      </c>
      <c r="L6" s="51"/>
      <c r="M6" s="18"/>
      <c r="N6" s="6"/>
    </row>
    <row r="7" spans="1:14" s="7" customFormat="1" ht="21.75" customHeight="1">
      <c r="A7" s="48" t="s">
        <v>17</v>
      </c>
      <c r="B7" s="48"/>
      <c r="C7" s="48"/>
      <c r="D7" s="52"/>
      <c r="E7" s="25" t="s">
        <v>3</v>
      </c>
      <c r="F7" s="40"/>
      <c r="G7" s="25" t="s">
        <v>3</v>
      </c>
      <c r="H7" s="40"/>
      <c r="I7" s="25" t="s">
        <v>3</v>
      </c>
      <c r="J7" s="40"/>
      <c r="K7" s="25" t="s">
        <v>3</v>
      </c>
      <c r="M7" s="47" t="s">
        <v>18</v>
      </c>
      <c r="N7" s="48"/>
    </row>
    <row r="8" spans="1:14" s="7" customFormat="1" ht="18.75" customHeight="1">
      <c r="A8" s="6"/>
      <c r="B8" s="6"/>
      <c r="C8" s="6"/>
      <c r="D8" s="6"/>
      <c r="E8" s="25" t="s">
        <v>4</v>
      </c>
      <c r="F8" s="39" t="s">
        <v>5</v>
      </c>
      <c r="G8" s="25" t="s">
        <v>4</v>
      </c>
      <c r="H8" s="39" t="s">
        <v>5</v>
      </c>
      <c r="I8" s="25" t="s">
        <v>4</v>
      </c>
      <c r="J8" s="39" t="s">
        <v>5</v>
      </c>
      <c r="K8" s="25" t="s">
        <v>4</v>
      </c>
      <c r="L8" s="8" t="s">
        <v>5</v>
      </c>
      <c r="M8" s="18"/>
      <c r="N8" s="6"/>
    </row>
    <row r="9" spans="1:14" s="7" customFormat="1" ht="18.75" customHeight="1">
      <c r="A9" s="6"/>
      <c r="B9" s="6"/>
      <c r="C9" s="6"/>
      <c r="D9" s="6"/>
      <c r="E9" s="25" t="s">
        <v>16</v>
      </c>
      <c r="F9" s="39" t="s">
        <v>6</v>
      </c>
      <c r="G9" s="25" t="s">
        <v>16</v>
      </c>
      <c r="H9" s="39" t="s">
        <v>6</v>
      </c>
      <c r="I9" s="25" t="s">
        <v>16</v>
      </c>
      <c r="J9" s="39" t="s">
        <v>6</v>
      </c>
      <c r="K9" s="25" t="s">
        <v>16</v>
      </c>
      <c r="L9" s="8" t="s">
        <v>6</v>
      </c>
      <c r="M9" s="18"/>
      <c r="N9" s="6"/>
    </row>
    <row r="10" spans="1:14" s="7" customFormat="1" ht="18.75" customHeight="1">
      <c r="A10" s="21"/>
      <c r="B10" s="21"/>
      <c r="C10" s="21"/>
      <c r="D10" s="21"/>
      <c r="E10" s="41" t="s">
        <v>7</v>
      </c>
      <c r="F10" s="42" t="s">
        <v>7</v>
      </c>
      <c r="G10" s="41" t="s">
        <v>7</v>
      </c>
      <c r="H10" s="42" t="s">
        <v>7</v>
      </c>
      <c r="I10" s="41" t="s">
        <v>7</v>
      </c>
      <c r="J10" s="42" t="s">
        <v>7</v>
      </c>
      <c r="K10" s="41" t="s">
        <v>7</v>
      </c>
      <c r="L10" s="27" t="s">
        <v>7</v>
      </c>
      <c r="M10" s="23"/>
      <c r="N10" s="21"/>
    </row>
    <row r="11" spans="1:14" s="7" customFormat="1" ht="6.75" customHeight="1">
      <c r="A11" s="6"/>
      <c r="B11" s="6"/>
      <c r="C11" s="6"/>
      <c r="D11" s="6"/>
      <c r="E11" s="24"/>
      <c r="F11" s="24"/>
      <c r="G11" s="24"/>
      <c r="H11" s="24"/>
      <c r="I11" s="24"/>
      <c r="J11" s="24"/>
      <c r="K11" s="24"/>
      <c r="L11" s="24"/>
      <c r="M11" s="18"/>
      <c r="N11" s="6"/>
    </row>
    <row r="12" spans="1:14" s="9" customFormat="1" ht="27" customHeight="1">
      <c r="A12" s="45" t="s">
        <v>14</v>
      </c>
      <c r="B12" s="45"/>
      <c r="C12" s="45"/>
      <c r="D12" s="46"/>
      <c r="E12" s="33">
        <f>SUM(E13:E20)</f>
        <v>960</v>
      </c>
      <c r="F12" s="38" t="s">
        <v>38</v>
      </c>
      <c r="G12" s="33">
        <f t="shared" ref="G12:I12" si="0">SUM(G13:G20)</f>
        <v>410</v>
      </c>
      <c r="H12" s="38" t="s">
        <v>38</v>
      </c>
      <c r="I12" s="33">
        <f t="shared" si="0"/>
        <v>238</v>
      </c>
      <c r="J12" s="38" t="s">
        <v>38</v>
      </c>
      <c r="K12" s="33">
        <f>I12/G12*1000</f>
        <v>580.48780487804879</v>
      </c>
      <c r="L12" s="38" t="s">
        <v>38</v>
      </c>
      <c r="M12" s="44" t="s">
        <v>1</v>
      </c>
      <c r="N12" s="45"/>
    </row>
    <row r="13" spans="1:14" s="6" customFormat="1" ht="29.25" customHeight="1">
      <c r="A13" s="43" t="s">
        <v>20</v>
      </c>
      <c r="B13" s="43"/>
      <c r="C13" s="43"/>
      <c r="D13" s="20"/>
      <c r="E13" s="34">
        <v>810</v>
      </c>
      <c r="F13" s="34" t="s">
        <v>38</v>
      </c>
      <c r="G13" s="34">
        <v>260</v>
      </c>
      <c r="H13" s="34" t="s">
        <v>38</v>
      </c>
      <c r="I13" s="34">
        <v>140</v>
      </c>
      <c r="J13" s="34" t="s">
        <v>38</v>
      </c>
      <c r="K13" s="34">
        <f>I13/G13*1000</f>
        <v>538.46153846153845</v>
      </c>
      <c r="L13" s="35" t="s">
        <v>38</v>
      </c>
      <c r="N13" s="6" t="s">
        <v>37</v>
      </c>
    </row>
    <row r="14" spans="1:14" s="6" customFormat="1" ht="29.25" customHeight="1">
      <c r="A14" s="43" t="s">
        <v>23</v>
      </c>
      <c r="B14" s="43"/>
      <c r="C14" s="43"/>
      <c r="D14" s="20"/>
      <c r="E14" s="34" t="s">
        <v>38</v>
      </c>
      <c r="F14" s="34" t="s">
        <v>38</v>
      </c>
      <c r="G14" s="34" t="s">
        <v>38</v>
      </c>
      <c r="H14" s="34" t="s">
        <v>38</v>
      </c>
      <c r="I14" s="34" t="s">
        <v>38</v>
      </c>
      <c r="J14" s="34" t="s">
        <v>38</v>
      </c>
      <c r="K14" s="34" t="s">
        <v>38</v>
      </c>
      <c r="L14" s="34" t="s">
        <v>38</v>
      </c>
      <c r="M14" s="28"/>
      <c r="N14" s="6" t="s">
        <v>30</v>
      </c>
    </row>
    <row r="15" spans="1:14" s="6" customFormat="1" ht="29.25" customHeight="1">
      <c r="A15" s="43" t="s">
        <v>24</v>
      </c>
      <c r="B15" s="43"/>
      <c r="C15" s="43"/>
      <c r="D15" s="20"/>
      <c r="E15" s="34" t="s">
        <v>38</v>
      </c>
      <c r="F15" s="34" t="s">
        <v>38</v>
      </c>
      <c r="G15" s="34" t="s">
        <v>38</v>
      </c>
      <c r="H15" s="34" t="s">
        <v>38</v>
      </c>
      <c r="I15" s="34" t="s">
        <v>38</v>
      </c>
      <c r="J15" s="34" t="s">
        <v>38</v>
      </c>
      <c r="K15" s="34" t="s">
        <v>38</v>
      </c>
      <c r="L15" s="34" t="s">
        <v>38</v>
      </c>
      <c r="M15" s="28"/>
      <c r="N15" s="6" t="s">
        <v>31</v>
      </c>
    </row>
    <row r="16" spans="1:14" s="6" customFormat="1" ht="29.25" customHeight="1">
      <c r="A16" s="43" t="s">
        <v>25</v>
      </c>
      <c r="B16" s="43"/>
      <c r="C16" s="43"/>
      <c r="D16" s="20"/>
      <c r="E16" s="34" t="s">
        <v>38</v>
      </c>
      <c r="F16" s="34" t="s">
        <v>38</v>
      </c>
      <c r="G16" s="34" t="s">
        <v>38</v>
      </c>
      <c r="H16" s="34" t="s">
        <v>38</v>
      </c>
      <c r="I16" s="34" t="s">
        <v>38</v>
      </c>
      <c r="J16" s="34" t="s">
        <v>38</v>
      </c>
      <c r="K16" s="34" t="s">
        <v>38</v>
      </c>
      <c r="L16" s="34" t="s">
        <v>38</v>
      </c>
      <c r="M16" s="17"/>
      <c r="N16" s="6" t="s">
        <v>32</v>
      </c>
    </row>
    <row r="17" spans="1:14" s="6" customFormat="1" ht="29.25" customHeight="1">
      <c r="A17" s="36" t="s">
        <v>26</v>
      </c>
      <c r="B17" s="13"/>
      <c r="C17" s="13"/>
      <c r="D17" s="20"/>
      <c r="E17" s="34" t="s">
        <v>38</v>
      </c>
      <c r="F17" s="34" t="s">
        <v>38</v>
      </c>
      <c r="G17" s="34" t="s">
        <v>38</v>
      </c>
      <c r="H17" s="34" t="s">
        <v>38</v>
      </c>
      <c r="I17" s="34" t="s">
        <v>38</v>
      </c>
      <c r="J17" s="34" t="s">
        <v>38</v>
      </c>
      <c r="K17" s="34" t="s">
        <v>38</v>
      </c>
      <c r="L17" s="34" t="s">
        <v>38</v>
      </c>
      <c r="M17" s="17"/>
      <c r="N17" s="6" t="s">
        <v>33</v>
      </c>
    </row>
    <row r="18" spans="1:14" s="6" customFormat="1" ht="29.25" customHeight="1">
      <c r="A18" s="36" t="s">
        <v>27</v>
      </c>
      <c r="B18" s="37"/>
      <c r="C18" s="37"/>
      <c r="D18" s="20"/>
      <c r="E18" s="34">
        <v>150</v>
      </c>
      <c r="F18" s="34" t="s">
        <v>38</v>
      </c>
      <c r="G18" s="34">
        <v>150</v>
      </c>
      <c r="H18" s="34" t="s">
        <v>38</v>
      </c>
      <c r="I18" s="34">
        <v>98</v>
      </c>
      <c r="J18" s="34" t="s">
        <v>38</v>
      </c>
      <c r="K18" s="34">
        <f>I18/G18*1000</f>
        <v>653.33333333333337</v>
      </c>
      <c r="L18" s="34" t="s">
        <v>38</v>
      </c>
      <c r="M18" s="17"/>
      <c r="N18" s="6" t="s">
        <v>34</v>
      </c>
    </row>
    <row r="19" spans="1:14" s="6" customFormat="1" ht="29.25" customHeight="1">
      <c r="A19" s="36" t="s">
        <v>28</v>
      </c>
      <c r="B19" s="37"/>
      <c r="C19" s="37"/>
      <c r="D19" s="20"/>
      <c r="E19" s="34" t="s">
        <v>38</v>
      </c>
      <c r="F19" s="34" t="s">
        <v>38</v>
      </c>
      <c r="G19" s="34" t="s">
        <v>38</v>
      </c>
      <c r="H19" s="34" t="s">
        <v>38</v>
      </c>
      <c r="I19" s="34" t="s">
        <v>38</v>
      </c>
      <c r="J19" s="34" t="s">
        <v>38</v>
      </c>
      <c r="K19" s="34" t="s">
        <v>38</v>
      </c>
      <c r="L19" s="34" t="s">
        <v>38</v>
      </c>
      <c r="M19" s="28"/>
      <c r="N19" s="6" t="s">
        <v>35</v>
      </c>
    </row>
    <row r="20" spans="1:14" s="6" customFormat="1" ht="29.25" customHeight="1">
      <c r="A20" s="36" t="s">
        <v>29</v>
      </c>
      <c r="B20" s="37"/>
      <c r="C20" s="37"/>
      <c r="D20" s="20"/>
      <c r="E20" s="34" t="s">
        <v>38</v>
      </c>
      <c r="F20" s="34" t="s">
        <v>38</v>
      </c>
      <c r="G20" s="34" t="s">
        <v>38</v>
      </c>
      <c r="H20" s="34" t="s">
        <v>38</v>
      </c>
      <c r="I20" s="34" t="s">
        <v>38</v>
      </c>
      <c r="J20" s="34" t="s">
        <v>38</v>
      </c>
      <c r="K20" s="34" t="s">
        <v>38</v>
      </c>
      <c r="L20" s="34" t="s">
        <v>38</v>
      </c>
      <c r="M20" s="18"/>
      <c r="N20" s="6" t="s">
        <v>36</v>
      </c>
    </row>
    <row r="21" spans="1:14" s="6" customFormat="1" ht="15" customHeight="1">
      <c r="D21" s="20"/>
      <c r="E21" s="29"/>
      <c r="F21" s="29"/>
      <c r="G21" s="30"/>
      <c r="H21" s="31"/>
      <c r="I21" s="32"/>
      <c r="J21" s="29"/>
      <c r="K21" s="30"/>
      <c r="L21" s="32"/>
      <c r="M21" s="18"/>
      <c r="N21" s="7"/>
    </row>
    <row r="22" spans="1:14" s="6" customFormat="1" ht="3" customHeight="1">
      <c r="A22" s="21"/>
      <c r="B22" s="21"/>
      <c r="C22" s="21"/>
      <c r="D22" s="22"/>
      <c r="E22" s="23"/>
      <c r="F22" s="23"/>
      <c r="G22" s="19"/>
      <c r="H22" s="22"/>
      <c r="I22" s="21"/>
      <c r="J22" s="23"/>
      <c r="K22" s="19"/>
      <c r="L22" s="21"/>
      <c r="M22" s="23"/>
      <c r="N22" s="21"/>
    </row>
    <row r="23" spans="1:14" s="6" customFormat="1" ht="3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s="6" customFormat="1" ht="21.75" customHeight="1">
      <c r="A24" s="7"/>
      <c r="B24" s="7" t="s">
        <v>39</v>
      </c>
      <c r="C24" s="7"/>
      <c r="D24" s="7"/>
      <c r="E24" s="7"/>
      <c r="F24" s="7"/>
      <c r="H24" s="7"/>
      <c r="I24" s="7" t="s">
        <v>22</v>
      </c>
      <c r="J24" s="7"/>
      <c r="K24" s="7"/>
      <c r="L24" s="7"/>
      <c r="M24" s="7"/>
      <c r="N24" s="7"/>
    </row>
    <row r="25" spans="1:14" s="12" customFormat="1" ht="17.25">
      <c r="A25" s="11"/>
      <c r="G25" s="11"/>
      <c r="H25" s="11"/>
      <c r="I25" s="11"/>
      <c r="J25" s="11"/>
      <c r="K25" s="11"/>
      <c r="L25" s="11"/>
      <c r="M25" s="11"/>
      <c r="N25" s="11"/>
    </row>
  </sheetData>
  <mergeCells count="17">
    <mergeCell ref="E4:L4"/>
    <mergeCell ref="E5:F5"/>
    <mergeCell ref="G5:H5"/>
    <mergeCell ref="I5:J5"/>
    <mergeCell ref="K5:L5"/>
    <mergeCell ref="M7:N7"/>
    <mergeCell ref="G6:H6"/>
    <mergeCell ref="I6:J6"/>
    <mergeCell ref="K6:L6"/>
    <mergeCell ref="A13:C13"/>
    <mergeCell ref="A7:D7"/>
    <mergeCell ref="E6:F6"/>
    <mergeCell ref="A14:C14"/>
    <mergeCell ref="A15:C15"/>
    <mergeCell ref="A16:C16"/>
    <mergeCell ref="M12:N12"/>
    <mergeCell ref="A12:D1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2017-09-07T08:45:31Z</cp:lastPrinted>
  <dcterms:created xsi:type="dcterms:W3CDTF">2004-08-20T21:28:46Z</dcterms:created>
  <dcterms:modified xsi:type="dcterms:W3CDTF">2017-09-30T10:05:52Z</dcterms:modified>
</cp:coreProperties>
</file>