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. 2561\ปี 2561 (เฉลี่ย 4 ไตรมาส)\"/>
    </mc:Choice>
  </mc:AlternateContent>
  <xr:revisionPtr revIDLastSave="0" documentId="13_ncr:1_{8038849C-5A94-4F18-95FF-06577B3D2BF8}" xr6:coauthVersionLast="40" xr6:coauthVersionMax="40" xr10:uidLastSave="{00000000-0000-0000-0000-000000000000}"/>
  <bookViews>
    <workbookView xWindow="0" yWindow="0" windowWidth="16548" windowHeight="9828" xr2:uid="{00000000-000D-0000-FFFF-FFFF00000000}"/>
  </bookViews>
  <sheets>
    <sheet name="ตารางที่5" sheetId="1" r:id="rId1"/>
  </sheets>
  <calcPr calcId="181029"/>
</workbook>
</file>

<file path=xl/calcChain.xml><?xml version="1.0" encoding="utf-8"?>
<calcChain xmlns="http://schemas.openxmlformats.org/spreadsheetml/2006/main">
  <c r="C49" i="1" l="1"/>
  <c r="D34" i="1"/>
  <c r="C34" i="1"/>
  <c r="B34" i="1"/>
  <c r="C51" i="1" l="1"/>
  <c r="B51" i="1"/>
  <c r="D49" i="1" l="1"/>
  <c r="B49" i="1"/>
  <c r="C48" i="1"/>
  <c r="B48" i="1"/>
  <c r="D47" i="1"/>
  <c r="C47" i="1"/>
  <c r="B47" i="1"/>
  <c r="D46" i="1"/>
  <c r="C46" i="1"/>
  <c r="B46" i="1"/>
  <c r="D45" i="1"/>
  <c r="C45" i="1"/>
  <c r="B45" i="1"/>
  <c r="C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B38" i="1"/>
  <c r="D37" i="1"/>
  <c r="C37" i="1"/>
  <c r="B37" i="1"/>
  <c r="D36" i="1"/>
  <c r="C36" i="1"/>
  <c r="B36" i="1"/>
  <c r="D35" i="1"/>
  <c r="C35" i="1"/>
  <c r="B35" i="1"/>
  <c r="C33" i="1"/>
  <c r="B33" i="1"/>
  <c r="D32" i="1"/>
  <c r="C32" i="1"/>
  <c r="B32" i="1"/>
  <c r="D30" i="1"/>
  <c r="C30" i="1"/>
  <c r="B30" i="1"/>
  <c r="D29" i="1"/>
  <c r="C29" i="1"/>
  <c r="B29" i="1"/>
</calcChain>
</file>

<file path=xl/sharedStrings.xml><?xml version="1.0" encoding="utf-8"?>
<sst xmlns="http://schemas.openxmlformats.org/spreadsheetml/2006/main" count="62" uniqueCount="35">
  <si>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</si>
  <si>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</si>
  <si>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</si>
  <si>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</si>
  <si>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</si>
  <si>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</si>
  <si>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</si>
  <si>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</si>
  <si>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</si>
  <si>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</si>
  <si>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</si>
  <si>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</si>
  <si>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</si>
  <si>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</si>
  <si>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</si>
  <si>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</si>
  <si>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</si>
  <si>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</si>
  <si>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</si>
  <si>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</si>
  <si>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</si>
  <si>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</si>
  <si>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</si>
  <si>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</si>
  <si>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</si>
  <si>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</si>
  <si>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</si>
  <si>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</si>
  <si>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</si>
  <si>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</si>
  <si>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r>
      <t>ตารางที่  5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จำนวนและร้อยละของผู้มีงานทำจำแนกตามอุตสาหกรรม และเพศ</t>
    </r>
  </si>
  <si>
    <t>21. องค์การระหว่างประทศ</t>
  </si>
  <si>
    <t>20. ลูกจ้างในครัวเรือนส่วนบุคคล</t>
  </si>
  <si>
    <t>หมายเหตุ :  ผลรวมจำนวนชาย-หญิง  อาจไม่เท่ากับยอดรวม  เนื่องจากการปัดเศษทศนิยม</t>
  </si>
  <si>
    <t>22.ไม่ทราบ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</si>
</sst>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_-;\-* #,##0_-;_-* &quot;-&quot;??_-;_-@_-"/>
    <numFmt numFmtId="191" formatCode="_-* #,##0.0_-;\-* #,##0.0_-;_-* &quot;-&quot;??_-;_-@_-"/>
  </numFmts>
  <fonts count="18" x14ac:knownFonts="1">
    <font>
      <sz val="14"/>
      <name val="Cordia New"/>
      <charset val="222"/>
    </font>
    <font>
      <sz val="11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/>
    <xf numFmtId="188" fontId="10" fillId="0" borderId="0" xfId="1" applyNumberFormat="1" applyFont="1" applyFill="1" applyBorder="1" applyAlignment="1" applyProtection="1">
      <alignment horizontal="right"/>
    </xf>
    <xf numFmtId="189" fontId="7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12" fillId="0" borderId="0" xfId="0" applyFont="1"/>
    <xf numFmtId="189" fontId="11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0" fontId="13" fillId="0" borderId="0" xfId="0" applyFont="1"/>
    <xf numFmtId="189" fontId="1" fillId="0" borderId="0" xfId="0" applyNumberFormat="1" applyFont="1"/>
    <xf numFmtId="189" fontId="1" fillId="0" borderId="0" xfId="0" applyNumberFormat="1" applyFont="1" applyBorder="1" applyAlignment="1">
      <alignment horizontal="right" vertical="center"/>
    </xf>
    <xf numFmtId="189" fontId="16" fillId="0" borderId="0" xfId="0" applyNumberFormat="1" applyFont="1" applyFill="1" applyBorder="1" applyAlignment="1">
      <alignment horizontal="right"/>
    </xf>
    <xf numFmtId="189" fontId="17" fillId="0" borderId="0" xfId="0" applyNumberFormat="1" applyFont="1"/>
    <xf numFmtId="190" fontId="1" fillId="0" borderId="0" xfId="1" applyNumberFormat="1" applyFont="1" applyAlignment="1">
      <alignment horizontal="right" vertical="center"/>
    </xf>
    <xf numFmtId="0" fontId="7" fillId="0" borderId="3" xfId="0" applyFont="1" applyBorder="1"/>
    <xf numFmtId="189" fontId="6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190" fontId="1" fillId="0" borderId="0" xfId="1" applyNumberFormat="1" applyFont="1" applyFill="1" applyAlignment="1">
      <alignment horizontal="right" vertical="center"/>
    </xf>
    <xf numFmtId="190" fontId="1" fillId="0" borderId="0" xfId="1" applyNumberFormat="1" applyFont="1" applyFill="1" applyBorder="1" applyAlignment="1">
      <alignment horizontal="right" vertical="center"/>
    </xf>
    <xf numFmtId="191" fontId="1" fillId="0" borderId="3" xfId="1" applyNumberFormat="1" applyFont="1" applyFill="1" applyBorder="1" applyAlignment="1">
      <alignment horizontal="right" vertical="center"/>
    </xf>
    <xf numFmtId="0" fontId="10" fillId="0" borderId="0" xfId="0" applyFont="1"/>
    <xf numFmtId="3" fontId="9" fillId="0" borderId="0" xfId="0" applyNumberFormat="1" applyFont="1" applyAlignment="1">
      <alignment vertical="center"/>
    </xf>
    <xf numFmtId="190" fontId="4" fillId="0" borderId="0" xfId="1" applyNumberFormat="1" applyFont="1" applyFill="1" applyAlignment="1">
      <alignment horizontal="right"/>
    </xf>
    <xf numFmtId="190" fontId="1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showGridLines="0" tabSelected="1" showRuler="0" zoomScale="110" zoomScaleNormal="110" zoomScaleSheetLayoutView="107" workbookViewId="0">
      <selection activeCell="I41" sqref="I41"/>
    </sheetView>
  </sheetViews>
  <sheetFormatPr defaultColWidth="9.125" defaultRowHeight="14.25" customHeight="1" x14ac:dyDescent="0.5"/>
  <cols>
    <col min="1" max="1" width="41.875" style="1" customWidth="1"/>
    <col min="2" max="2" width="13.375" style="1" customWidth="1"/>
    <col min="3" max="3" width="15.875" style="1" customWidth="1"/>
    <col min="4" max="4" width="13.75" style="1" customWidth="1"/>
    <col min="5" max="16384" width="9.125" style="1"/>
  </cols>
  <sheetData>
    <row r="1" spans="1:17" s="3" customFormat="1" ht="28.5" customHeight="1" x14ac:dyDescent="0.7">
      <c r="A1" s="2" t="s">
        <v>30</v>
      </c>
      <c r="B1" s="1"/>
      <c r="C1" s="1"/>
      <c r="D1" s="1"/>
    </row>
    <row r="2" spans="1:17" s="3" customFormat="1" ht="6" customHeight="1" x14ac:dyDescent="0.6">
      <c r="A2" s="4"/>
      <c r="B2" s="1"/>
      <c r="C2" s="1"/>
      <c r="D2" s="1"/>
    </row>
    <row r="3" spans="1:17" s="3" customFormat="1" ht="25.8" customHeight="1" x14ac:dyDescent="0.5">
      <c r="A3" s="5" t="s">
        <v>0</v>
      </c>
      <c r="B3" s="6" t="s">
        <v>1</v>
      </c>
      <c r="C3" s="6" t="s">
        <v>2</v>
      </c>
      <c r="D3" s="6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3" customFormat="1" ht="16.5" customHeight="1" x14ac:dyDescent="0.5">
      <c r="A4" s="8"/>
      <c r="C4" s="9" t="s">
        <v>4</v>
      </c>
      <c r="D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5" customFormat="1" ht="16.5" customHeight="1" x14ac:dyDescent="0.5">
      <c r="A5" s="11" t="s">
        <v>5</v>
      </c>
      <c r="B5" s="46">
        <v>696795</v>
      </c>
      <c r="C5" s="46">
        <v>367432.21</v>
      </c>
      <c r="D5" s="46">
        <v>329363</v>
      </c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18" customFormat="1" ht="14.25" customHeight="1" x14ac:dyDescent="0.6">
      <c r="A6" s="16" t="s">
        <v>6</v>
      </c>
      <c r="B6" s="47">
        <v>42039.770000000004</v>
      </c>
      <c r="C6" s="47">
        <v>21814.53</v>
      </c>
      <c r="D6" s="47">
        <v>20225.239999999998</v>
      </c>
      <c r="E6" s="12"/>
      <c r="F6" s="1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18" customFormat="1" ht="14.25" customHeight="1" x14ac:dyDescent="0.6">
      <c r="A7" s="16" t="s">
        <v>7</v>
      </c>
      <c r="B7" s="41">
        <v>0</v>
      </c>
      <c r="C7" s="41">
        <v>0</v>
      </c>
      <c r="D7" s="41">
        <v>0</v>
      </c>
      <c r="E7" s="12"/>
      <c r="F7" s="1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18" customFormat="1" ht="14.25" customHeight="1" x14ac:dyDescent="0.6">
      <c r="A8" s="16" t="s">
        <v>8</v>
      </c>
      <c r="B8" s="47">
        <v>424429.64250000002</v>
      </c>
      <c r="C8" s="47">
        <v>223502.1825</v>
      </c>
      <c r="D8" s="47">
        <v>200927.46</v>
      </c>
      <c r="E8" s="12"/>
      <c r="F8" s="13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18" customFormat="1" ht="14.25" customHeight="1" x14ac:dyDescent="0.5">
      <c r="A9" s="16" t="s">
        <v>28</v>
      </c>
      <c r="B9" s="47">
        <v>381.26499999999999</v>
      </c>
      <c r="C9" s="47">
        <v>381.26499999999999</v>
      </c>
      <c r="D9" s="41">
        <v>0</v>
      </c>
      <c r="E9" s="12"/>
      <c r="F9" s="13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18" customFormat="1" ht="14.25" customHeight="1" x14ac:dyDescent="0.6">
      <c r="A10" s="16" t="s">
        <v>11</v>
      </c>
      <c r="B10" s="41">
        <v>1168.25</v>
      </c>
      <c r="C10" s="41">
        <v>800.75</v>
      </c>
      <c r="D10" s="41">
        <v>367.5</v>
      </c>
      <c r="E10" s="12"/>
      <c r="F10" s="13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14.25" customHeight="1" x14ac:dyDescent="0.5">
      <c r="A11" s="16" t="s">
        <v>12</v>
      </c>
      <c r="B11" s="47">
        <v>16162.34</v>
      </c>
      <c r="C11" s="47">
        <v>13897.855</v>
      </c>
      <c r="D11" s="47">
        <v>2264.4825000000001</v>
      </c>
      <c r="E11" s="12"/>
      <c r="F11" s="1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4.25" customHeight="1" x14ac:dyDescent="0.5">
      <c r="A12" s="16" t="s">
        <v>13</v>
      </c>
      <c r="B12" s="47">
        <v>84698.25</v>
      </c>
      <c r="C12" s="47">
        <v>40311.095000000001</v>
      </c>
      <c r="D12" s="47">
        <v>44386.87</v>
      </c>
      <c r="E12" s="12"/>
      <c r="F12" s="13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4.25" customHeight="1" x14ac:dyDescent="0.5">
      <c r="A13" s="16" t="s">
        <v>14</v>
      </c>
      <c r="B13" s="47">
        <v>28669.43</v>
      </c>
      <c r="C13" s="47">
        <v>24233.02</v>
      </c>
      <c r="D13" s="47">
        <v>4436.41</v>
      </c>
      <c r="E13" s="12"/>
      <c r="F13" s="1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20" customFormat="1" ht="14.25" customHeight="1" x14ac:dyDescent="0.5">
      <c r="A14" s="21" t="s">
        <v>15</v>
      </c>
      <c r="B14" s="47">
        <v>36681.75</v>
      </c>
      <c r="C14" s="47">
        <v>12197.22</v>
      </c>
      <c r="D14" s="47">
        <v>24484.53</v>
      </c>
      <c r="E14" s="12"/>
      <c r="F14" s="13"/>
    </row>
    <row r="15" spans="1:17" ht="17.25" customHeight="1" x14ac:dyDescent="0.5">
      <c r="A15" s="22" t="s">
        <v>16</v>
      </c>
      <c r="B15" s="47">
        <v>1039.6199999999999</v>
      </c>
      <c r="C15" s="47">
        <v>816.07999999999993</v>
      </c>
      <c r="D15" s="47">
        <v>223.54000000000002</v>
      </c>
      <c r="E15" s="12"/>
      <c r="F15" s="13"/>
    </row>
    <row r="16" spans="1:17" ht="16.5" customHeight="1" x14ac:dyDescent="0.5">
      <c r="A16" s="22" t="s">
        <v>29</v>
      </c>
      <c r="B16" s="47">
        <v>4631.9475000000002</v>
      </c>
      <c r="C16" s="47">
        <v>2001.7249999999999</v>
      </c>
      <c r="D16" s="47">
        <v>2630.2200000000003</v>
      </c>
      <c r="E16" s="12"/>
      <c r="F16" s="13"/>
    </row>
    <row r="17" spans="1:8" ht="15.75" customHeight="1" x14ac:dyDescent="0.5">
      <c r="A17" s="22" t="s">
        <v>18</v>
      </c>
      <c r="B17" s="47">
        <v>2886.395</v>
      </c>
      <c r="C17" s="47">
        <v>1365.8225</v>
      </c>
      <c r="D17" s="47">
        <v>1520.32</v>
      </c>
      <c r="E17" s="12"/>
      <c r="F17" s="13"/>
    </row>
    <row r="18" spans="1:8" ht="15.75" customHeight="1" x14ac:dyDescent="0.5">
      <c r="A18" s="23" t="s">
        <v>19</v>
      </c>
      <c r="B18" s="47">
        <v>2580.4225000000001</v>
      </c>
      <c r="C18" s="47">
        <v>1678.8325</v>
      </c>
      <c r="D18" s="47">
        <v>901.58999999999992</v>
      </c>
      <c r="E18" s="12"/>
      <c r="F18" s="13"/>
    </row>
    <row r="19" spans="1:8" ht="15" customHeight="1" x14ac:dyDescent="0.5">
      <c r="A19" s="23" t="s">
        <v>20</v>
      </c>
      <c r="B19" s="47">
        <v>7355.1224999999995</v>
      </c>
      <c r="C19" s="47">
        <v>5877.0749999999998</v>
      </c>
      <c r="D19" s="47">
        <v>1478.0475000000001</v>
      </c>
      <c r="E19" s="12"/>
      <c r="F19" s="13"/>
    </row>
    <row r="20" spans="1:8" ht="14.25" customHeight="1" x14ac:dyDescent="0.5">
      <c r="A20" s="23" t="s">
        <v>21</v>
      </c>
      <c r="B20" s="47">
        <v>12364.68</v>
      </c>
      <c r="C20" s="47">
        <v>8317.2525000000005</v>
      </c>
      <c r="D20" s="47">
        <v>4047.4300000000003</v>
      </c>
      <c r="E20" s="12"/>
      <c r="F20" s="13"/>
    </row>
    <row r="21" spans="1:8" ht="16.5" customHeight="1" x14ac:dyDescent="0.5">
      <c r="A21" s="23" t="s">
        <v>22</v>
      </c>
      <c r="B21" s="47">
        <v>14320.545</v>
      </c>
      <c r="C21" s="47">
        <v>3322.99</v>
      </c>
      <c r="D21" s="47">
        <v>10997.555</v>
      </c>
      <c r="E21" s="12"/>
      <c r="F21" s="13"/>
    </row>
    <row r="22" spans="1:8" ht="14.25" customHeight="1" x14ac:dyDescent="0.5">
      <c r="A22" s="23" t="s">
        <v>23</v>
      </c>
      <c r="B22" s="47">
        <v>4489.4650000000001</v>
      </c>
      <c r="C22" s="47">
        <v>454.53</v>
      </c>
      <c r="D22" s="47">
        <v>4034.9349999999999</v>
      </c>
      <c r="E22" s="12"/>
      <c r="F22" s="13"/>
    </row>
    <row r="23" spans="1:8" ht="14.25" customHeight="1" x14ac:dyDescent="0.5">
      <c r="A23" s="23" t="s">
        <v>24</v>
      </c>
      <c r="B23" s="47">
        <v>2289.66</v>
      </c>
      <c r="C23" s="47">
        <v>1234.0374999999999</v>
      </c>
      <c r="D23" s="47">
        <v>1055.625</v>
      </c>
      <c r="E23" s="12"/>
      <c r="F23" s="13"/>
    </row>
    <row r="24" spans="1:8" ht="14.25" customHeight="1" x14ac:dyDescent="0.5">
      <c r="A24" s="22" t="s">
        <v>25</v>
      </c>
      <c r="B24" s="47">
        <v>9185.27</v>
      </c>
      <c r="C24" s="47">
        <v>4576.6849999999995</v>
      </c>
      <c r="D24" s="47">
        <v>4608.3325000000004</v>
      </c>
      <c r="E24" s="12"/>
      <c r="F24" s="13"/>
    </row>
    <row r="25" spans="1:8" ht="15.75" customHeight="1" x14ac:dyDescent="0.5">
      <c r="A25" s="22" t="s">
        <v>26</v>
      </c>
      <c r="B25" s="47">
        <v>1090.0025000000001</v>
      </c>
      <c r="C25" s="41">
        <v>317.25</v>
      </c>
      <c r="D25" s="47">
        <v>772.75250000000005</v>
      </c>
      <c r="E25" s="12"/>
      <c r="F25" s="13"/>
    </row>
    <row r="26" spans="1:8" ht="17.25" customHeight="1" x14ac:dyDescent="0.5">
      <c r="A26" s="23" t="s">
        <v>31</v>
      </c>
      <c r="B26" s="41">
        <v>0</v>
      </c>
      <c r="C26" s="41">
        <v>0</v>
      </c>
      <c r="D26" s="36">
        <v>0</v>
      </c>
      <c r="E26" s="12"/>
    </row>
    <row r="27" spans="1:8" s="44" customFormat="1" ht="17.25" customHeight="1" x14ac:dyDescent="0.6">
      <c r="A27" s="23" t="s">
        <v>34</v>
      </c>
      <c r="B27" s="41">
        <v>332.25</v>
      </c>
      <c r="C27" s="41">
        <v>332.25</v>
      </c>
      <c r="D27" s="36">
        <v>0</v>
      </c>
      <c r="E27" s="45"/>
    </row>
    <row r="28" spans="1:8" s="3" customFormat="1" ht="16.5" customHeight="1" x14ac:dyDescent="0.6">
      <c r="C28" s="48" t="s">
        <v>27</v>
      </c>
      <c r="D28" s="24"/>
    </row>
    <row r="29" spans="1:8" s="15" customFormat="1" ht="18.75" customHeight="1" x14ac:dyDescent="0.6">
      <c r="A29" s="11" t="s">
        <v>5</v>
      </c>
      <c r="B29" s="38">
        <f t="shared" ref="B29:D32" si="0">B5/B$5*100</f>
        <v>100</v>
      </c>
      <c r="C29" s="39">
        <f t="shared" si="0"/>
        <v>100</v>
      </c>
      <c r="D29" s="38">
        <f t="shared" si="0"/>
        <v>100</v>
      </c>
    </row>
    <row r="30" spans="1:8" s="18" customFormat="1" ht="18" customHeight="1" x14ac:dyDescent="0.6">
      <c r="A30" s="16" t="s">
        <v>6</v>
      </c>
      <c r="B30" s="25">
        <f t="shared" si="0"/>
        <v>6.033305348057894</v>
      </c>
      <c r="C30" s="33">
        <f t="shared" si="0"/>
        <v>5.937021688980396</v>
      </c>
      <c r="D30" s="25">
        <f t="shared" si="0"/>
        <v>6.1407140449898732</v>
      </c>
      <c r="F30" s="25"/>
      <c r="G30" s="33"/>
      <c r="H30" s="25"/>
    </row>
    <row r="31" spans="1:8" s="18" customFormat="1" ht="16.5" customHeight="1" x14ac:dyDescent="0.6">
      <c r="A31" s="16" t="s">
        <v>7</v>
      </c>
      <c r="B31" s="41" t="s">
        <v>10</v>
      </c>
      <c r="C31" s="41" t="s">
        <v>10</v>
      </c>
      <c r="D31" s="41" t="s">
        <v>10</v>
      </c>
      <c r="F31" s="25"/>
      <c r="G31" s="33"/>
      <c r="H31" s="25"/>
    </row>
    <row r="32" spans="1:8" s="18" customFormat="1" ht="16.5" customHeight="1" x14ac:dyDescent="0.6">
      <c r="A32" s="16" t="s">
        <v>8</v>
      </c>
      <c r="B32" s="25">
        <f t="shared" si="0"/>
        <v>60.911694616063549</v>
      </c>
      <c r="C32" s="33">
        <f t="shared" si="0"/>
        <v>60.828140924280973</v>
      </c>
      <c r="D32" s="25">
        <f t="shared" si="0"/>
        <v>61.004866970485452</v>
      </c>
      <c r="F32" s="25"/>
      <c r="G32" s="33"/>
      <c r="H32" s="25"/>
    </row>
    <row r="33" spans="1:8" s="18" customFormat="1" ht="18" customHeight="1" x14ac:dyDescent="0.6">
      <c r="A33" s="16" t="s">
        <v>9</v>
      </c>
      <c r="B33" s="25">
        <f t="shared" ref="B33:D39" si="1">B9/B$5*100</f>
        <v>5.4716954053918299E-2</v>
      </c>
      <c r="C33" s="33">
        <f t="shared" si="1"/>
        <v>0.10376471893958343</v>
      </c>
      <c r="D33" s="25" t="s">
        <v>10</v>
      </c>
      <c r="F33" s="25"/>
      <c r="G33" s="33"/>
      <c r="H33" s="25"/>
    </row>
    <row r="34" spans="1:8" s="18" customFormat="1" ht="17.25" customHeight="1" x14ac:dyDescent="0.6">
      <c r="A34" s="16" t="s">
        <v>11</v>
      </c>
      <c r="B34" s="25">
        <f t="shared" si="1"/>
        <v>0.16766050273035829</v>
      </c>
      <c r="C34" s="33">
        <f t="shared" si="1"/>
        <v>0.21793135664399155</v>
      </c>
      <c r="D34" s="33">
        <f t="shared" si="1"/>
        <v>0.11157901767958149</v>
      </c>
      <c r="F34" s="25"/>
      <c r="G34" s="33"/>
      <c r="H34" s="25"/>
    </row>
    <row r="35" spans="1:8" ht="13.5" customHeight="1" x14ac:dyDescent="0.5">
      <c r="A35" s="16" t="s">
        <v>12</v>
      </c>
      <c r="B35" s="25">
        <f t="shared" si="1"/>
        <v>2.3195258289740885</v>
      </c>
      <c r="C35" s="33">
        <f t="shared" si="1"/>
        <v>3.7824269679568916</v>
      </c>
      <c r="D35" s="25">
        <f t="shared" ref="D35:D42" si="2">D11/D$5*100</f>
        <v>0.68753396708191272</v>
      </c>
      <c r="F35" s="25"/>
      <c r="G35" s="33"/>
      <c r="H35" s="25"/>
    </row>
    <row r="36" spans="1:8" ht="13.5" customHeight="1" x14ac:dyDescent="0.5">
      <c r="A36" s="16" t="s">
        <v>13</v>
      </c>
      <c r="B36" s="25">
        <f t="shared" si="1"/>
        <v>12.155404387230103</v>
      </c>
      <c r="C36" s="33">
        <f t="shared" si="1"/>
        <v>10.971029186581111</v>
      </c>
      <c r="D36" s="25">
        <f t="shared" si="2"/>
        <v>13.476580550942273</v>
      </c>
      <c r="F36" s="25"/>
      <c r="G36" s="33"/>
      <c r="H36" s="25"/>
    </row>
    <row r="37" spans="1:8" ht="13.5" customHeight="1" x14ac:dyDescent="0.5">
      <c r="A37" s="16" t="s">
        <v>14</v>
      </c>
      <c r="B37" s="25">
        <f t="shared" si="1"/>
        <v>4.1144712576869811</v>
      </c>
      <c r="C37" s="33">
        <f t="shared" si="1"/>
        <v>6.5952356218307582</v>
      </c>
      <c r="D37" s="25">
        <f t="shared" si="2"/>
        <v>1.3469667206091758</v>
      </c>
      <c r="F37" s="25"/>
      <c r="G37" s="33"/>
      <c r="H37" s="25"/>
    </row>
    <row r="38" spans="1:8" s="20" customFormat="1" ht="13.5" customHeight="1" x14ac:dyDescent="0.5">
      <c r="A38" s="21" t="s">
        <v>15</v>
      </c>
      <c r="B38" s="25">
        <f t="shared" si="1"/>
        <v>5.2643532172303189</v>
      </c>
      <c r="C38" s="33">
        <v>3.4</v>
      </c>
      <c r="D38" s="25">
        <f t="shared" si="2"/>
        <v>7.433904233323112</v>
      </c>
      <c r="F38" s="25"/>
      <c r="G38" s="25"/>
      <c r="H38" s="25"/>
    </row>
    <row r="39" spans="1:8" ht="13.5" customHeight="1" x14ac:dyDescent="0.5">
      <c r="A39" s="22" t="s">
        <v>16</v>
      </c>
      <c r="B39" s="25">
        <f t="shared" si="1"/>
        <v>0.1492002669364734</v>
      </c>
      <c r="C39" s="33">
        <f t="shared" si="1"/>
        <v>0.22210355482988275</v>
      </c>
      <c r="D39" s="25">
        <f t="shared" si="2"/>
        <v>6.7870404386649388E-2</v>
      </c>
      <c r="F39" s="25"/>
      <c r="G39" s="41"/>
      <c r="H39" s="25"/>
    </row>
    <row r="40" spans="1:8" ht="13.5" customHeight="1" x14ac:dyDescent="0.5">
      <c r="A40" s="22" t="s">
        <v>17</v>
      </c>
      <c r="B40" s="25">
        <f>B16/B$5*100</f>
        <v>0.66475039287021287</v>
      </c>
      <c r="C40" s="25">
        <f>C16/C$5*100</f>
        <v>0.54478756775297399</v>
      </c>
      <c r="D40" s="25">
        <f t="shared" si="2"/>
        <v>0.7985778609011942</v>
      </c>
      <c r="F40" s="25"/>
      <c r="G40" s="25"/>
      <c r="H40" s="25"/>
    </row>
    <row r="41" spans="1:8" ht="13.5" customHeight="1" x14ac:dyDescent="0.5">
      <c r="A41" s="22" t="s">
        <v>18</v>
      </c>
      <c r="B41" s="25">
        <f t="shared" ref="B41:C51" si="3">B17/B$5*100</f>
        <v>0.41423876462948217</v>
      </c>
      <c r="C41" s="33">
        <f t="shared" ref="C41:C47" si="4">C17/C$5*100</f>
        <v>0.37172094955964802</v>
      </c>
      <c r="D41" s="25">
        <f t="shared" si="2"/>
        <v>0.46159404669012605</v>
      </c>
      <c r="F41" s="25"/>
      <c r="G41" s="25"/>
      <c r="H41" s="25"/>
    </row>
    <row r="42" spans="1:8" ht="13.5" customHeight="1" x14ac:dyDescent="0.5">
      <c r="A42" s="23" t="s">
        <v>19</v>
      </c>
      <c r="B42" s="25">
        <f t="shared" si="3"/>
        <v>0.3703273559655279</v>
      </c>
      <c r="C42" s="33">
        <f t="shared" si="4"/>
        <v>0.456909452766811</v>
      </c>
      <c r="D42" s="25">
        <f t="shared" si="2"/>
        <v>0.27373748721016017</v>
      </c>
      <c r="F42" s="25"/>
      <c r="G42" s="33"/>
      <c r="H42" s="25"/>
    </row>
    <row r="43" spans="1:8" ht="13.5" customHeight="1" x14ac:dyDescent="0.5">
      <c r="A43" s="23" t="s">
        <v>20</v>
      </c>
      <c r="B43" s="25">
        <f t="shared" si="3"/>
        <v>1.0555647643855077</v>
      </c>
      <c r="C43" s="33">
        <f t="shared" si="4"/>
        <v>1.5994991293768173</v>
      </c>
      <c r="D43" s="25">
        <f t="shared" ref="D43:D49" si="5">D19/D$5*100</f>
        <v>0.44875942349322784</v>
      </c>
      <c r="F43" s="25"/>
      <c r="G43" s="25"/>
      <c r="H43" s="25"/>
    </row>
    <row r="44" spans="1:8" ht="13.5" customHeight="1" x14ac:dyDescent="0.5">
      <c r="A44" s="23" t="s">
        <v>21</v>
      </c>
      <c r="B44" s="25">
        <v>1.7</v>
      </c>
      <c r="C44" s="33">
        <f t="shared" si="4"/>
        <v>2.2636155115524574</v>
      </c>
      <c r="D44" s="25">
        <v>1.3</v>
      </c>
      <c r="F44" s="25"/>
      <c r="G44" s="25"/>
      <c r="H44" s="25"/>
    </row>
    <row r="45" spans="1:8" ht="13.5" customHeight="1" x14ac:dyDescent="0.5">
      <c r="A45" s="23" t="s">
        <v>22</v>
      </c>
      <c r="B45" s="25">
        <f t="shared" si="3"/>
        <v>2.0552020321615396</v>
      </c>
      <c r="C45" s="33">
        <f t="shared" si="4"/>
        <v>0.90438179058934431</v>
      </c>
      <c r="D45" s="25">
        <f t="shared" si="5"/>
        <v>3.3390377789854964</v>
      </c>
      <c r="F45" s="25"/>
      <c r="G45" s="25"/>
      <c r="H45" s="25"/>
    </row>
    <row r="46" spans="1:8" ht="13.5" customHeight="1" x14ac:dyDescent="0.5">
      <c r="A46" s="23" t="s">
        <v>23</v>
      </c>
      <c r="B46" s="25">
        <f t="shared" si="3"/>
        <v>0.64430212616336224</v>
      </c>
      <c r="C46" s="33">
        <f t="shared" si="4"/>
        <v>0.12370445149596437</v>
      </c>
      <c r="D46" s="25">
        <f t="shared" si="5"/>
        <v>1.2250723366012577</v>
      </c>
      <c r="F46" s="25"/>
      <c r="G46" s="25"/>
      <c r="H46" s="25"/>
    </row>
    <row r="47" spans="1:8" ht="13.5" customHeight="1" x14ac:dyDescent="0.5">
      <c r="A47" s="23" t="s">
        <v>24</v>
      </c>
      <c r="B47" s="25">
        <f t="shared" si="3"/>
        <v>0.32859879878586956</v>
      </c>
      <c r="C47" s="33">
        <f t="shared" si="4"/>
        <v>0.33585446959045856</v>
      </c>
      <c r="D47" s="25">
        <f t="shared" si="5"/>
        <v>0.32050503547757336</v>
      </c>
      <c r="E47" s="26"/>
      <c r="F47" s="25"/>
      <c r="G47" s="25"/>
      <c r="H47" s="25"/>
    </row>
    <row r="48" spans="1:8" ht="13.5" customHeight="1" x14ac:dyDescent="0.5">
      <c r="A48" s="22" t="s">
        <v>25</v>
      </c>
      <c r="B48" s="25">
        <f t="shared" si="3"/>
        <v>1.3182169791689091</v>
      </c>
      <c r="C48" s="25">
        <f>C24/C$5*100</f>
        <v>1.2455862266402826</v>
      </c>
      <c r="D48" s="25">
        <v>1.5</v>
      </c>
      <c r="F48" s="25"/>
      <c r="G48" s="25"/>
      <c r="H48" s="25"/>
    </row>
    <row r="49" spans="1:8" ht="15.75" customHeight="1" x14ac:dyDescent="0.5">
      <c r="A49" s="23" t="s">
        <v>32</v>
      </c>
      <c r="B49" s="25">
        <f t="shared" si="3"/>
        <v>0.15643087278180814</v>
      </c>
      <c r="C49" s="25">
        <f>C25/C$5*100</f>
        <v>8.6342457565165565E-2</v>
      </c>
      <c r="D49" s="25">
        <f t="shared" si="5"/>
        <v>0.23462031254269608</v>
      </c>
      <c r="E49" s="12"/>
      <c r="G49" s="25"/>
    </row>
    <row r="50" spans="1:8" ht="15" customHeight="1" x14ac:dyDescent="0.5">
      <c r="A50" s="22" t="s">
        <v>31</v>
      </c>
      <c r="B50" s="42" t="s">
        <v>10</v>
      </c>
      <c r="C50" s="42" t="s">
        <v>10</v>
      </c>
      <c r="D50" s="25" t="s">
        <v>10</v>
      </c>
      <c r="F50" s="25"/>
      <c r="G50" s="25"/>
      <c r="H50" s="25"/>
    </row>
    <row r="51" spans="1:8" ht="15" customHeight="1" x14ac:dyDescent="0.5">
      <c r="A51" s="37" t="s">
        <v>34</v>
      </c>
      <c r="B51" s="43">
        <f t="shared" si="3"/>
        <v>4.7682603922243987E-2</v>
      </c>
      <c r="C51" s="43">
        <f t="shared" si="3"/>
        <v>9.042484326564619E-2</v>
      </c>
      <c r="D51" s="40" t="s">
        <v>10</v>
      </c>
      <c r="F51" s="25"/>
      <c r="G51" s="25"/>
      <c r="H51" s="25"/>
    </row>
    <row r="52" spans="1:8" ht="3" customHeight="1" x14ac:dyDescent="0.5">
      <c r="B52" s="25"/>
      <c r="C52" s="33"/>
      <c r="D52" s="25"/>
      <c r="G52" s="25"/>
    </row>
    <row r="53" spans="1:8" s="27" customFormat="1" ht="13.5" customHeight="1" x14ac:dyDescent="0.6">
      <c r="A53" s="15" t="s">
        <v>33</v>
      </c>
      <c r="B53" s="34"/>
      <c r="C53" s="35"/>
      <c r="D53" s="30"/>
      <c r="G53" s="25"/>
    </row>
    <row r="54" spans="1:8" s="27" customFormat="1" ht="13.5" customHeight="1" x14ac:dyDescent="0.45">
      <c r="A54" s="28"/>
      <c r="B54" s="29"/>
      <c r="C54" s="30"/>
      <c r="D54" s="30"/>
      <c r="F54" s="31"/>
      <c r="G54" s="25"/>
    </row>
    <row r="55" spans="1:8" ht="14.25" customHeight="1" x14ac:dyDescent="0.5">
      <c r="B55" s="32"/>
      <c r="C55" s="32"/>
      <c r="D55" s="32"/>
      <c r="G55" s="25"/>
    </row>
    <row r="56" spans="1:8" ht="14.25" customHeight="1" x14ac:dyDescent="0.5">
      <c r="B56" s="32"/>
      <c r="C56" s="32"/>
      <c r="D56" s="32"/>
      <c r="G56" s="25"/>
    </row>
    <row r="57" spans="1:8" ht="14.25" customHeight="1" x14ac:dyDescent="0.5">
      <c r="G57" s="25"/>
    </row>
    <row r="58" spans="1:8" ht="14.25" customHeight="1" x14ac:dyDescent="0.5">
      <c r="G58" s="25"/>
    </row>
    <row r="59" spans="1:8" ht="14.25" customHeight="1" x14ac:dyDescent="0.5">
      <c r="B59" s="32"/>
      <c r="C59" s="32"/>
      <c r="D59" s="32"/>
      <c r="G59" s="25"/>
    </row>
  </sheetData>
  <sheetProtection selectLockedCells="1" selectUnlockedCells="1"/>
  <phoneticPr fontId="15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2017-10-09T04:18:35Z</cp:lastPrinted>
  <dcterms:created xsi:type="dcterms:W3CDTF">2015-07-16T03:09:58Z</dcterms:created>
  <dcterms:modified xsi:type="dcterms:W3CDTF">2019-02-15T03:26:14Z</dcterms:modified>
</cp:coreProperties>
</file>