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961 ล่าสุด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D34" i="1" l="1"/>
  <c r="D35" i="1"/>
  <c r="D36" i="1"/>
  <c r="D37" i="1"/>
  <c r="D38" i="1"/>
  <c r="D39" i="1"/>
  <c r="D40" i="1"/>
  <c r="D42" i="1"/>
  <c r="D44" i="1"/>
  <c r="D45" i="1"/>
  <c r="D46" i="1"/>
  <c r="D47" i="1"/>
  <c r="D48" i="1"/>
  <c r="D49" i="1"/>
  <c r="D50" i="1"/>
  <c r="D51" i="1"/>
  <c r="C34" i="1"/>
  <c r="C35" i="1"/>
  <c r="C36" i="1"/>
  <c r="C37" i="1"/>
  <c r="C38" i="1"/>
  <c r="C39" i="1"/>
  <c r="C40" i="1"/>
  <c r="C41" i="1"/>
  <c r="C42" i="1"/>
  <c r="C44" i="1"/>
  <c r="C45" i="1"/>
  <c r="C46" i="1"/>
  <c r="C47" i="1"/>
  <c r="C48" i="1"/>
  <c r="C49" i="1"/>
  <c r="C50" i="1"/>
  <c r="C51" i="1"/>
  <c r="B34" i="1"/>
  <c r="B35" i="1"/>
  <c r="B36" i="1"/>
  <c r="B37" i="1"/>
  <c r="B38" i="1"/>
  <c r="B39" i="1"/>
  <c r="B40" i="1"/>
  <c r="B41" i="1"/>
  <c r="B42" i="1"/>
  <c r="B44" i="1"/>
  <c r="B45" i="1"/>
  <c r="B46" i="1"/>
  <c r="B47" i="1"/>
  <c r="B48" i="1"/>
  <c r="B49" i="1"/>
  <c r="B50" i="1"/>
  <c r="B51" i="1"/>
  <c r="B32" i="1" l="1"/>
  <c r="C32" i="1"/>
  <c r="D32" i="1"/>
  <c r="C54" i="1"/>
  <c r="D54" i="1"/>
</calcChain>
</file>

<file path=xl/sharedStrings.xml><?xml version="1.0" encoding="utf-8"?>
<sst xmlns="http://schemas.openxmlformats.org/spreadsheetml/2006/main" count="79" uniqueCount="34">
  <si>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</si>
  <si>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</si>
  <si>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</si>
  <si>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</si>
  <si>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</si>
  <si>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</si>
  <si>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</si>
  <si>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</si>
  <si>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</si>
  <si>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</si>
  <si>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</si>
  <si>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</si>
  <si>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</si>
  <si>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</si>
  <si>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</si>
  <si>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</si>
  <si>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</si>
  <si>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</si>
  <si>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</si>
  <si>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</si>
  <si>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</si>
  <si>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</si>
  <si>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</si>
  <si>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</si>
  <si>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</si>
  <si>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</si>
  <si>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</si>
  <si>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</si>
  <si>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</si>
  <si>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</si>
  <si>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</si>
  <si>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</si>
  <si>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</si>
  <si>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เดือนกันยายน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</si>
</sst>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166" fontId="4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6" fillId="0" borderId="0" xfId="0" applyFont="1" applyAlignment="1">
      <alignment horizontal="right"/>
    </xf>
    <xf numFmtId="167" fontId="16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167" fontId="6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zoomScale="59" zoomScaleNormal="59" zoomScaleSheetLayoutView="120" workbookViewId="0">
      <selection activeCell="D41" sqref="D41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7" customFormat="1" ht="26.25">
      <c r="A1" s="39" t="s">
        <v>32</v>
      </c>
      <c r="B1" s="1"/>
      <c r="C1" s="1"/>
      <c r="D1" s="1"/>
      <c r="E1" s="38"/>
      <c r="F1" s="38"/>
      <c r="G1" s="38"/>
    </row>
    <row r="2" spans="1:7" s="37" customFormat="1" ht="1.5" customHeight="1">
      <c r="A2" s="32"/>
      <c r="B2" s="1"/>
      <c r="C2" s="1"/>
      <c r="D2" s="1"/>
      <c r="E2" s="38"/>
      <c r="F2" s="38"/>
      <c r="G2" s="38"/>
    </row>
    <row r="3" spans="1:7" s="32" customFormat="1" ht="18">
      <c r="A3" s="36" t="s">
        <v>31</v>
      </c>
      <c r="B3" s="35" t="s">
        <v>30</v>
      </c>
      <c r="C3" s="35" t="s">
        <v>29</v>
      </c>
      <c r="D3" s="35" t="s">
        <v>28</v>
      </c>
      <c r="E3" s="33"/>
      <c r="F3" s="33"/>
      <c r="G3" s="33"/>
    </row>
    <row r="4" spans="1:7" s="32" customFormat="1" ht="16.5" customHeight="1">
      <c r="A4" s="34"/>
      <c r="B4" s="44" t="s">
        <v>27</v>
      </c>
      <c r="C4" s="44"/>
      <c r="D4" s="44"/>
      <c r="E4" s="33"/>
      <c r="F4" s="33"/>
      <c r="G4" s="33"/>
    </row>
    <row r="5" spans="1:7" s="23" customFormat="1" ht="20.25" customHeight="1">
      <c r="A5" s="27" t="s">
        <v>25</v>
      </c>
      <c r="B5" s="41">
        <v>276012.65000000002</v>
      </c>
      <c r="C5" s="41">
        <v>147414.51999999999</v>
      </c>
      <c r="D5" s="41">
        <v>128598.13</v>
      </c>
      <c r="E5" s="29"/>
      <c r="F5" s="29"/>
      <c r="G5" s="29"/>
    </row>
    <row r="6" spans="1:7" s="23" customFormat="1" ht="3.75" customHeight="1">
      <c r="A6" s="31"/>
      <c r="B6" s="42"/>
      <c r="C6" s="42"/>
      <c r="D6" s="42">
        <v>59369</v>
      </c>
      <c r="E6" s="29"/>
      <c r="F6" s="24"/>
      <c r="G6" s="24"/>
    </row>
    <row r="7" spans="1:7" s="9" customFormat="1" ht="18" customHeight="1">
      <c r="A7" s="18" t="s">
        <v>24</v>
      </c>
      <c r="B7" s="43">
        <v>128280.9</v>
      </c>
      <c r="C7" s="43">
        <v>77087.429999999993</v>
      </c>
      <c r="D7" s="43">
        <v>51193.47</v>
      </c>
      <c r="E7" s="29"/>
      <c r="F7" s="30"/>
      <c r="G7" s="11"/>
    </row>
    <row r="8" spans="1:7" s="9" customFormat="1" ht="18" customHeight="1">
      <c r="A8" s="18" t="s">
        <v>23</v>
      </c>
      <c r="B8" s="43" t="s">
        <v>1</v>
      </c>
      <c r="C8" s="43" t="s">
        <v>1</v>
      </c>
      <c r="D8" s="43" t="s">
        <v>1</v>
      </c>
      <c r="E8" s="29"/>
      <c r="F8" s="11"/>
      <c r="G8" s="11"/>
    </row>
    <row r="9" spans="1:7" s="9" customFormat="1" ht="18" customHeight="1">
      <c r="A9" s="18" t="s">
        <v>22</v>
      </c>
      <c r="B9" s="43">
        <v>24860.46</v>
      </c>
      <c r="C9" s="43">
        <v>13136.86</v>
      </c>
      <c r="D9" s="43">
        <v>11723.61</v>
      </c>
      <c r="E9" s="29"/>
      <c r="F9" s="11"/>
      <c r="G9" s="11"/>
    </row>
    <row r="10" spans="1:7" s="9" customFormat="1" ht="18" customHeight="1">
      <c r="A10" s="18" t="s">
        <v>21</v>
      </c>
      <c r="B10" s="43">
        <v>142.91999999999999</v>
      </c>
      <c r="C10" s="43">
        <v>69.430000000000007</v>
      </c>
      <c r="D10" s="43">
        <v>73.489999999999995</v>
      </c>
      <c r="E10" s="29"/>
      <c r="F10" s="11"/>
      <c r="G10" s="11"/>
    </row>
    <row r="11" spans="1:7" s="9" customFormat="1" ht="18" customHeight="1">
      <c r="A11" s="18" t="s">
        <v>20</v>
      </c>
      <c r="B11" s="43">
        <v>1273.56</v>
      </c>
      <c r="C11" s="43">
        <v>878.77</v>
      </c>
      <c r="D11" s="43">
        <v>394.79</v>
      </c>
      <c r="E11" s="29"/>
      <c r="F11" s="11"/>
      <c r="G11" s="11"/>
    </row>
    <row r="12" spans="1:7" s="3" customFormat="1" ht="18" customHeight="1">
      <c r="A12" s="18" t="s">
        <v>19</v>
      </c>
      <c r="B12" s="43">
        <v>12558.47</v>
      </c>
      <c r="C12" s="43">
        <v>10529.7</v>
      </c>
      <c r="D12" s="43">
        <v>2028.77</v>
      </c>
      <c r="E12" s="29"/>
      <c r="F12" s="4"/>
      <c r="G12" s="4"/>
    </row>
    <row r="13" spans="1:7" s="3" customFormat="1" ht="18" customHeight="1">
      <c r="A13" s="18" t="s">
        <v>18</v>
      </c>
      <c r="B13" s="43">
        <v>41633.61</v>
      </c>
      <c r="C13" s="43">
        <v>18434.990000000002</v>
      </c>
      <c r="D13" s="43">
        <v>23198.62</v>
      </c>
      <c r="E13" s="29"/>
      <c r="F13" s="4"/>
      <c r="G13" s="4"/>
    </row>
    <row r="14" spans="1:7" s="6" customFormat="1" ht="18" customHeight="1">
      <c r="A14" s="18" t="s">
        <v>17</v>
      </c>
      <c r="B14" s="43">
        <v>2240.38</v>
      </c>
      <c r="C14" s="43">
        <v>2103.2399999999998</v>
      </c>
      <c r="D14" s="43">
        <v>137.15</v>
      </c>
      <c r="E14" s="29"/>
      <c r="F14" s="22"/>
      <c r="G14" s="22"/>
    </row>
    <row r="15" spans="1:7" s="3" customFormat="1" ht="18" customHeight="1">
      <c r="A15" s="18" t="s">
        <v>16</v>
      </c>
      <c r="B15" s="43">
        <v>18890.02</v>
      </c>
      <c r="C15" s="43">
        <v>5406.78</v>
      </c>
      <c r="D15" s="43">
        <v>13483.24</v>
      </c>
      <c r="E15" s="29"/>
      <c r="F15" s="4"/>
      <c r="G15" s="4"/>
    </row>
    <row r="16" spans="1:7" s="3" customFormat="1" ht="18" customHeight="1">
      <c r="A16" s="18" t="s">
        <v>15</v>
      </c>
      <c r="B16" s="43">
        <v>610.52</v>
      </c>
      <c r="C16" s="43">
        <v>610.52</v>
      </c>
      <c r="D16" s="43" t="s">
        <v>1</v>
      </c>
      <c r="E16" s="29"/>
      <c r="F16" s="4"/>
      <c r="G16" s="4"/>
    </row>
    <row r="17" spans="1:7" s="3" customFormat="1" ht="18" customHeight="1">
      <c r="A17" s="18" t="s">
        <v>14</v>
      </c>
      <c r="B17" s="43">
        <v>4462.2</v>
      </c>
      <c r="C17" s="43">
        <v>1511.31</v>
      </c>
      <c r="D17" s="43">
        <v>2950.89</v>
      </c>
      <c r="E17" s="29"/>
      <c r="F17" s="4"/>
      <c r="G17" s="4"/>
    </row>
    <row r="18" spans="1:7" s="3" customFormat="1" ht="18" customHeight="1">
      <c r="A18" s="18" t="s">
        <v>13</v>
      </c>
      <c r="B18" s="43">
        <v>49.05</v>
      </c>
      <c r="C18" s="43">
        <v>49.05</v>
      </c>
      <c r="D18" s="43" t="s">
        <v>1</v>
      </c>
      <c r="E18" s="29"/>
      <c r="F18" s="4"/>
      <c r="G18" s="4"/>
    </row>
    <row r="19" spans="1:7" s="3" customFormat="1" ht="18" customHeight="1">
      <c r="A19" s="18" t="s">
        <v>11</v>
      </c>
      <c r="B19" s="43">
        <v>1386.21</v>
      </c>
      <c r="C19" s="43">
        <v>630.04</v>
      </c>
      <c r="D19" s="43">
        <v>756.16</v>
      </c>
      <c r="E19" s="29"/>
      <c r="F19" s="4"/>
      <c r="G19" s="4"/>
    </row>
    <row r="20" spans="1:7" s="3" customFormat="1" ht="18" customHeight="1">
      <c r="A20" s="18" t="s">
        <v>10</v>
      </c>
      <c r="B20" s="43">
        <v>885.93</v>
      </c>
      <c r="C20" s="43">
        <v>377.69</v>
      </c>
      <c r="D20" s="43">
        <v>508.24</v>
      </c>
      <c r="E20" s="29"/>
      <c r="F20" s="4"/>
      <c r="G20" s="4"/>
    </row>
    <row r="21" spans="1:7" s="3" customFormat="1" ht="18" customHeight="1">
      <c r="A21" s="18" t="s">
        <v>9</v>
      </c>
      <c r="B21" s="43">
        <v>15844.47</v>
      </c>
      <c r="C21" s="43">
        <v>8947.7800000000007</v>
      </c>
      <c r="D21" s="43">
        <v>6896.68</v>
      </c>
      <c r="E21" s="29"/>
      <c r="F21" s="4"/>
      <c r="G21" s="4"/>
    </row>
    <row r="22" spans="1:7" s="3" customFormat="1" ht="18" customHeight="1">
      <c r="A22" s="18" t="s">
        <v>8</v>
      </c>
      <c r="B22" s="43">
        <v>10053.530000000001</v>
      </c>
      <c r="C22" s="43">
        <v>3597.46</v>
      </c>
      <c r="D22" s="43">
        <v>6456.07</v>
      </c>
      <c r="E22" s="29"/>
      <c r="F22" s="4"/>
      <c r="G22" s="4"/>
    </row>
    <row r="23" spans="1:7" s="3" customFormat="1" ht="18" customHeight="1">
      <c r="A23" s="18" t="s">
        <v>7</v>
      </c>
      <c r="B23" s="43">
        <v>6982.25</v>
      </c>
      <c r="C23" s="43">
        <v>1492.93</v>
      </c>
      <c r="D23" s="43">
        <v>5489.32</v>
      </c>
      <c r="E23" s="29"/>
      <c r="F23" s="4"/>
      <c r="G23" s="4"/>
    </row>
    <row r="24" spans="1:7" s="3" customFormat="1" ht="18" customHeight="1">
      <c r="A24" s="18" t="s">
        <v>6</v>
      </c>
      <c r="B24" s="43">
        <v>1383.71</v>
      </c>
      <c r="C24" s="43">
        <v>1034.67</v>
      </c>
      <c r="D24" s="43">
        <v>349.04</v>
      </c>
      <c r="E24" s="4"/>
      <c r="F24" s="4"/>
      <c r="G24" s="4"/>
    </row>
    <row r="25" spans="1:7" s="3" customFormat="1" ht="18" customHeight="1">
      <c r="A25" s="18" t="s">
        <v>5</v>
      </c>
      <c r="B25" s="43">
        <v>2933.56</v>
      </c>
      <c r="C25" s="43">
        <v>1056.69</v>
      </c>
      <c r="D25" s="43">
        <v>1876.87</v>
      </c>
      <c r="E25" s="4"/>
      <c r="F25" s="4"/>
      <c r="G25" s="4"/>
    </row>
    <row r="26" spans="1:7" s="3" customFormat="1" ht="18" customHeight="1">
      <c r="A26" s="18" t="s">
        <v>4</v>
      </c>
      <c r="B26" s="43">
        <v>1540.91</v>
      </c>
      <c r="C26" s="43">
        <v>459.18</v>
      </c>
      <c r="D26" s="43">
        <v>1081.73</v>
      </c>
      <c r="E26" s="4"/>
      <c r="F26" s="4"/>
      <c r="G26" s="4"/>
    </row>
    <row r="27" spans="1:7" s="3" customFormat="1" ht="18" customHeight="1">
      <c r="A27" s="18" t="s">
        <v>3</v>
      </c>
      <c r="B27" s="40" t="s">
        <v>1</v>
      </c>
      <c r="C27" s="40" t="s">
        <v>1</v>
      </c>
      <c r="D27" s="40" t="s">
        <v>1</v>
      </c>
      <c r="E27" s="4"/>
      <c r="F27" s="4"/>
      <c r="G27" s="4"/>
    </row>
    <row r="28" spans="1:7" s="3" customFormat="1" ht="18" customHeight="1">
      <c r="A28" s="17" t="s">
        <v>2</v>
      </c>
      <c r="B28" s="40" t="s">
        <v>1</v>
      </c>
      <c r="C28" s="40" t="s">
        <v>1</v>
      </c>
      <c r="D28" s="40" t="s">
        <v>1</v>
      </c>
      <c r="E28" s="4"/>
      <c r="F28" s="4"/>
      <c r="G28" s="4"/>
    </row>
    <row r="29" spans="1:7" s="3" customFormat="1" ht="17.25" customHeight="1">
      <c r="A29" s="28"/>
      <c r="B29" s="45" t="s">
        <v>26</v>
      </c>
      <c r="C29" s="45"/>
      <c r="D29" s="45"/>
      <c r="E29" s="4"/>
      <c r="F29" s="4"/>
      <c r="G29" s="4"/>
    </row>
    <row r="30" spans="1:7" s="23" customFormat="1" ht="20.25" customHeight="1">
      <c r="A30" s="27" t="s">
        <v>25</v>
      </c>
      <c r="B30" s="26">
        <f>SUM(B32:B51)</f>
        <v>99.98223269839265</v>
      </c>
      <c r="C30" s="26">
        <f t="shared" ref="C30:D30" si="0">SUM(C32:C51)</f>
        <v>99.966726479861009</v>
      </c>
      <c r="D30" s="26">
        <f t="shared" si="0"/>
        <v>100.00000777616283</v>
      </c>
      <c r="E30" s="24"/>
      <c r="F30" s="24"/>
      <c r="G30" s="24"/>
    </row>
    <row r="31" spans="1:7" s="23" customFormat="1" ht="6.75" customHeight="1">
      <c r="A31" s="27"/>
      <c r="B31" s="26"/>
      <c r="C31" s="26"/>
      <c r="D31" s="26"/>
      <c r="E31" s="25"/>
      <c r="F31" s="24"/>
      <c r="G31" s="24"/>
    </row>
    <row r="32" spans="1:7" s="9" customFormat="1" ht="18" customHeight="1">
      <c r="A32" s="18" t="s">
        <v>24</v>
      </c>
      <c r="B32" s="16">
        <f t="shared" ref="B32:B51" si="1">B7/$B$5*100</f>
        <v>46.476456785585732</v>
      </c>
      <c r="C32" s="16">
        <f t="shared" ref="C32:C51" si="2">C7/$C$5*100</f>
        <v>52.292969512094189</v>
      </c>
      <c r="D32" s="16">
        <f>D7/$D$5*100</f>
        <v>39.80887591444759</v>
      </c>
      <c r="E32" s="11"/>
      <c r="F32" s="11"/>
      <c r="G32" s="11"/>
    </row>
    <row r="33" spans="1:8" s="9" customFormat="1" ht="18" customHeight="1">
      <c r="A33" s="18" t="s">
        <v>23</v>
      </c>
      <c r="B33" s="16" t="s">
        <v>1</v>
      </c>
      <c r="C33" s="16" t="s">
        <v>1</v>
      </c>
      <c r="D33" s="16" t="s">
        <v>1</v>
      </c>
      <c r="E33" s="11"/>
      <c r="F33" s="11"/>
      <c r="G33" s="11"/>
    </row>
    <row r="34" spans="1:8" s="9" customFormat="1" ht="18" customHeight="1">
      <c r="A34" s="18" t="s">
        <v>22</v>
      </c>
      <c r="B34" s="16">
        <f t="shared" si="1"/>
        <v>9.0070002226347228</v>
      </c>
      <c r="C34" s="16">
        <f t="shared" si="2"/>
        <v>8.9115102094420564</v>
      </c>
      <c r="D34" s="16">
        <f t="shared" ref="D34:D51" si="3">D9/$D$5*100</f>
        <v>9.116470045093191</v>
      </c>
      <c r="E34" s="11"/>
      <c r="F34" s="11"/>
      <c r="G34" s="11"/>
    </row>
    <row r="35" spans="1:8" s="9" customFormat="1" ht="18" customHeight="1">
      <c r="A35" s="18" t="s">
        <v>21</v>
      </c>
      <c r="B35" s="16">
        <f t="shared" si="1"/>
        <v>5.1780235434861398E-2</v>
      </c>
      <c r="C35" s="16">
        <f t="shared" si="2"/>
        <v>4.7098481207957003E-2</v>
      </c>
      <c r="D35" s="16">
        <f t="shared" si="3"/>
        <v>5.714702072261859E-2</v>
      </c>
      <c r="E35" s="11"/>
      <c r="F35" s="11"/>
      <c r="G35" s="11"/>
    </row>
    <row r="36" spans="1:8" s="9" customFormat="1" ht="18" customHeight="1">
      <c r="A36" s="18" t="s">
        <v>20</v>
      </c>
      <c r="B36" s="16">
        <f t="shared" si="1"/>
        <v>0.46141363448378175</v>
      </c>
      <c r="C36" s="16">
        <f t="shared" si="2"/>
        <v>0.59612173888976472</v>
      </c>
      <c r="D36" s="16">
        <f t="shared" si="3"/>
        <v>0.30699513282191587</v>
      </c>
      <c r="E36" s="11"/>
      <c r="F36" s="11"/>
      <c r="G36" s="11"/>
    </row>
    <row r="37" spans="1:8" s="3" customFormat="1" ht="18" customHeight="1">
      <c r="A37" s="18" t="s">
        <v>19</v>
      </c>
      <c r="B37" s="16">
        <f t="shared" si="1"/>
        <v>4.5499617499415326</v>
      </c>
      <c r="C37" s="16">
        <f t="shared" si="2"/>
        <v>7.1429191642722865</v>
      </c>
      <c r="D37" s="16">
        <f t="shared" si="3"/>
        <v>1.5776045888070067</v>
      </c>
      <c r="E37" s="4"/>
      <c r="F37" s="4"/>
      <c r="G37" s="4"/>
    </row>
    <row r="38" spans="1:8" s="3" customFormat="1" ht="18" customHeight="1">
      <c r="A38" s="18" t="s">
        <v>18</v>
      </c>
      <c r="B38" s="16">
        <f t="shared" si="1"/>
        <v>15.083949956641479</v>
      </c>
      <c r="C38" s="16">
        <f t="shared" si="2"/>
        <v>12.505545586689834</v>
      </c>
      <c r="D38" s="16">
        <f t="shared" si="3"/>
        <v>18.039624681945217</v>
      </c>
      <c r="E38" s="4"/>
      <c r="F38" s="4"/>
      <c r="G38" s="4"/>
    </row>
    <row r="39" spans="1:8" s="3" customFormat="1" ht="18" customHeight="1">
      <c r="A39" s="18" t="s">
        <v>17</v>
      </c>
      <c r="B39" s="16">
        <f t="shared" si="1"/>
        <v>0.81169468138507417</v>
      </c>
      <c r="C39" s="16">
        <f t="shared" si="2"/>
        <v>1.426752262938549</v>
      </c>
      <c r="D39" s="16">
        <f t="shared" si="3"/>
        <v>0.10665007337198448</v>
      </c>
      <c r="E39" s="4"/>
      <c r="F39" s="4"/>
      <c r="G39" s="4"/>
    </row>
    <row r="40" spans="1:8" s="6" customFormat="1" ht="18" customHeight="1">
      <c r="A40" s="18" t="s">
        <v>16</v>
      </c>
      <c r="B40" s="16">
        <f t="shared" si="1"/>
        <v>6.8438964663394959</v>
      </c>
      <c r="C40" s="16">
        <f t="shared" si="2"/>
        <v>3.6677391073823666</v>
      </c>
      <c r="D40" s="16">
        <f t="shared" si="3"/>
        <v>10.484786987182472</v>
      </c>
      <c r="E40" s="22"/>
      <c r="F40" s="22"/>
      <c r="G40" s="22"/>
    </row>
    <row r="41" spans="1:8" s="3" customFormat="1" ht="18" customHeight="1">
      <c r="A41" s="18" t="s">
        <v>15</v>
      </c>
      <c r="B41" s="16">
        <f t="shared" si="1"/>
        <v>0.22119276054919945</v>
      </c>
      <c r="C41" s="16">
        <f t="shared" si="2"/>
        <v>0.4141518759481766</v>
      </c>
      <c r="D41" s="16" t="s">
        <v>1</v>
      </c>
      <c r="E41" s="4"/>
      <c r="F41" s="4"/>
      <c r="G41" s="4"/>
    </row>
    <row r="42" spans="1:8" s="3" customFormat="1" ht="18" customHeight="1">
      <c r="A42" s="18" t="s">
        <v>14</v>
      </c>
      <c r="B42" s="16">
        <f t="shared" si="1"/>
        <v>1.6166650332874233</v>
      </c>
      <c r="C42" s="16">
        <f t="shared" si="2"/>
        <v>1.0252110850410123</v>
      </c>
      <c r="D42" s="16">
        <f t="shared" si="3"/>
        <v>2.2946601167528642</v>
      </c>
      <c r="E42" s="4"/>
      <c r="F42" s="4"/>
      <c r="G42" s="4"/>
    </row>
    <row r="43" spans="1:8" s="3" customFormat="1" ht="18" customHeight="1">
      <c r="A43" s="18" t="s">
        <v>13</v>
      </c>
      <c r="B43" s="21" t="s">
        <v>12</v>
      </c>
      <c r="C43" s="21" t="s">
        <v>12</v>
      </c>
      <c r="D43" s="16" t="s">
        <v>1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0.50222698126335874</v>
      </c>
      <c r="C44" s="16">
        <f t="shared" si="2"/>
        <v>0.42739344808096247</v>
      </c>
      <c r="D44" s="16">
        <f t="shared" si="3"/>
        <v>0.58800232942734076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0.32097441910724012</v>
      </c>
      <c r="C45" s="16">
        <f t="shared" si="2"/>
        <v>0.25620949686638739</v>
      </c>
      <c r="D45" s="16">
        <f t="shared" si="3"/>
        <v>0.39521570025940506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5.7404868943506751</v>
      </c>
      <c r="C46" s="16">
        <f t="shared" si="2"/>
        <v>6.0698091341341414</v>
      </c>
      <c r="D46" s="16">
        <f t="shared" si="3"/>
        <v>5.3629706746124537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3.6424163892488259</v>
      </c>
      <c r="C47" s="16">
        <f t="shared" si="2"/>
        <v>2.4403701887710927</v>
      </c>
      <c r="D47" s="16">
        <f t="shared" si="3"/>
        <v>5.0203451636505125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2.5296847807518965</v>
      </c>
      <c r="C48" s="16">
        <f t="shared" si="2"/>
        <v>1.0127428424282765</v>
      </c>
      <c r="D48" s="16">
        <f t="shared" si="3"/>
        <v>4.2685846209427769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0.50132122567570725</v>
      </c>
      <c r="C49" s="16">
        <f t="shared" si="2"/>
        <v>0.70187794255274183</v>
      </c>
      <c r="D49" s="16">
        <f t="shared" si="3"/>
        <v>0.27141918782178248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1.062835344684383</v>
      </c>
      <c r="C50" s="16">
        <f t="shared" si="2"/>
        <v>0.71681541275581273</v>
      </c>
      <c r="D50" s="16">
        <f t="shared" si="3"/>
        <v>1.4594846752437223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0.55827513702723408</v>
      </c>
      <c r="C51" s="16">
        <f t="shared" si="2"/>
        <v>0.31148899036539957</v>
      </c>
      <c r="D51" s="16">
        <f t="shared" si="3"/>
        <v>0.84117086305998379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>
      <c r="A55" s="13" t="s">
        <v>33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2021-01-26T03:26:42Z</dcterms:modified>
</cp:coreProperties>
</file>