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712" windowHeight="5628" activeTab="0"/>
  </bookViews>
  <sheets>
    <sheet name="T-5.4 " sheetId="1" r:id="rId1"/>
  </sheets>
  <definedNames>
    <definedName name="_xlnm.Print_Area" localSheetId="0">'T-5.4 '!$A$1:$U$25</definedName>
  </definedNames>
  <calcPr fullCalcOnLoad="1"/>
</workbook>
</file>

<file path=xl/sharedStrings.xml><?xml version="1.0" encoding="utf-8"?>
<sst xmlns="http://schemas.openxmlformats.org/spreadsheetml/2006/main" count="66" uniqueCount="53">
  <si>
    <t>ตาราง</t>
  </si>
  <si>
    <t>รวม</t>
  </si>
  <si>
    <t>Total</t>
  </si>
  <si>
    <t>แพทย์</t>
  </si>
  <si>
    <t>ทันตแพทย์</t>
  </si>
  <si>
    <t>พยาบาล</t>
  </si>
  <si>
    <t>Physician</t>
  </si>
  <si>
    <t>Dentist</t>
  </si>
  <si>
    <t>Nurse</t>
  </si>
  <si>
    <t>เภสัชกร</t>
  </si>
  <si>
    <t>ผู้ป่วยใน</t>
  </si>
  <si>
    <t>ผู้ป่วยนอก</t>
  </si>
  <si>
    <t>In-</t>
  </si>
  <si>
    <t>Out-</t>
  </si>
  <si>
    <t>สถานพยาบาล</t>
  </si>
  <si>
    <t>เตียง</t>
  </si>
  <si>
    <t>ประเภทบริการทั่วไป</t>
  </si>
  <si>
    <t>รัฐบาล</t>
  </si>
  <si>
    <t>กระทรวงสาธารณสุข</t>
  </si>
  <si>
    <t>กระทรวงอื่นๆ</t>
  </si>
  <si>
    <t>เทศบาล</t>
  </si>
  <si>
    <t>เอกชน</t>
  </si>
  <si>
    <t>Municipality</t>
  </si>
  <si>
    <t>Private</t>
  </si>
  <si>
    <t>General services</t>
  </si>
  <si>
    <t>Specialized services</t>
  </si>
  <si>
    <t>Government</t>
  </si>
  <si>
    <t>Ministry of Public Health</t>
  </si>
  <si>
    <t>ประเภท/สังกัด</t>
  </si>
  <si>
    <t>Type/jurisdiction</t>
  </si>
  <si>
    <t>Pharmacist</t>
  </si>
  <si>
    <t>Table</t>
  </si>
  <si>
    <t>ผู้ป่วย</t>
  </si>
  <si>
    <t>Establishment</t>
  </si>
  <si>
    <t>Bed</t>
  </si>
  <si>
    <t>nurse</t>
  </si>
  <si>
    <t>patient</t>
  </si>
  <si>
    <t>พยาบาลเทคนิค</t>
  </si>
  <si>
    <t>Technical</t>
  </si>
  <si>
    <t>Hospital and</t>
  </si>
  <si>
    <t xml:space="preserve"> Medical</t>
  </si>
  <si>
    <t>State enterprise</t>
  </si>
  <si>
    <t>Patient</t>
  </si>
  <si>
    <t xml:space="preserve"> </t>
  </si>
  <si>
    <t>รัฐวิสาหกิจและองค์การอิสระ</t>
  </si>
  <si>
    <t>ประเภทบริการเฉพาะทาง</t>
  </si>
  <si>
    <t>Other ministries</t>
  </si>
  <si>
    <t xml:space="preserve"> Source:  Chanthaburi  Provincial Health Office  </t>
  </si>
  <si>
    <t>สถานพยาบาลที่มีเตียงผู้ป่วยรับไว้ค้างคืน จำนวนเตียง แพทย์ ทันตแพทย์ เภสัชกร พยาบาล ผู้ช่วยพยาบาล และผู้ป่วย จำแนกตามประเภทสถานพยาบาล และสังกัด พ.ศ.  2561</t>
  </si>
  <si>
    <t>Hospital and Medical Establishment with Bed, Bed, Physician, Dentist, Pharmacist, Nurse, Technical Nurse and Patient By Type and Jurisdiction:  2018</t>
  </si>
  <si>
    <t xml:space="preserve">     ที่มา:  สำนักงานสาธารณสุขจังหวัดจันทบุรี</t>
  </si>
  <si>
    <t xml:space="preserve">    Note:  Data as of 30 September 2018</t>
  </si>
  <si>
    <t xml:space="preserve">  หมายเหตุ:  ข้อมูล ณ วันที่ 30 กันยายน 2561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</si>
</sst>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_;\-&quot;฿&quot;* #,##0__\-;_-* &quot;-&quot;_-;_-@_-"/>
    <numFmt numFmtId="166" formatCode="_-* #,##0_-;\-&quot;฿&quot;* #,##0_-;_-* &quot;-&quot;_-;_-@_-"/>
    <numFmt numFmtId="167" formatCode="_-* #,##0______;\-&quot;฿&quot;* #,##0______\-;_-* &quot;-&quot;_-;_-@_-"/>
    <numFmt numFmtId="168" formatCode="_-* #,##0.00_-;\-&quot;฿&quot;* #,##0.00_-;_-* &quot;-&quot;_-;_-@_-"/>
    <numFmt numFmtId="169" formatCode="_-* #,##0_______-;\-&quot;฿&quot;* #,##0_______-;_-* &quot;-&quot;_______-;_-@_-"/>
    <numFmt numFmtId="170" formatCode="_-* #,##0_____-;\-&quot;฿&quot;* #,##0_____-;_-* &quot;-&quot;_____-;_-@_-"/>
    <numFmt numFmtId="171" formatCode="0.0"/>
    <numFmt numFmtId="172" formatCode="_-* #,##0_-;\-* #,##0_-;_-* &quot;-&quot;??_-;_-@_-"/>
    <numFmt numFmtId="173" formatCode="_-* #,##0_________-;\-&quot;฿&quot;* #,##0_______-;_-* &quot;-&quot;_______-;_-@_-"/>
    <numFmt numFmtId="174" formatCode="_-* #,##0_________-;\-&quot;฿&quot;* #,##0\-;_-* &quot;-        &quot;;_-@_-"/>
    <numFmt numFmtId="175" formatCode="_-* #,##0_____-;\-&quot;฿&quot;* #,##0_______-;_-* &quot;-&quot;_______-;_-@_-"/>
    <numFmt numFmtId="176" formatCode="_-* #,##0_______-;\-&quot;฿&quot;* #,##0_______-;_-* &quot;-      &quot;;_-@_-"/>
    <numFmt numFmtId="177" formatCode="_-* #,##0_______-;\-&quot;฿&quot;* #,##0_____-;_-* &quot;-&quot;_______-;_-@_-"/>
    <numFmt numFmtId="178" formatCode="_-* #,##0_______-;\-&quot;฿&quot;* #,##0_______-;_-* &quot;-&quot;_________-;_-@_-"/>
    <numFmt numFmtId="179" formatCode="_-* #,##0____;\-&quot;฿&quot;* #,##0____\-;_-* &quot;-&quot;_-;_-@_-"/>
    <numFmt numFmtId="180" formatCode="_(* #,##0_);_(* \(#,##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.5"/>
      <name val="TH SarabunPSK"/>
      <family val="2"/>
    </font>
    <font>
      <sz val="13"/>
      <name val="TH SarabunPSK"/>
      <family val="2"/>
    </font>
    <font>
      <sz val="14"/>
      <name val="AngsanaUPC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166" fontId="4" fillId="0" borderId="10" xfId="4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8" fillId="0" borderId="10" xfId="4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69" fontId="4" fillId="0" borderId="10" xfId="40" applyNumberFormat="1" applyFont="1" applyBorder="1" applyAlignment="1">
      <alignment vertical="center"/>
    </xf>
    <xf numFmtId="170" fontId="4" fillId="0" borderId="10" xfId="40" applyNumberFormat="1" applyFont="1" applyBorder="1" applyAlignment="1">
      <alignment vertical="center"/>
    </xf>
    <xf numFmtId="169" fontId="8" fillId="0" borderId="10" xfId="40" applyNumberFormat="1" applyFont="1" applyBorder="1" applyAlignment="1">
      <alignment vertical="center"/>
    </xf>
    <xf numFmtId="170" fontId="8" fillId="0" borderId="10" xfId="4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 quotePrefix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6" fillId="0" borderId="0" xfId="48" applyFont="1" applyAlignment="1">
      <alignment vertical="center"/>
      <protection/>
    </xf>
    <xf numFmtId="173" fontId="4" fillId="0" borderId="10" xfId="40" applyNumberFormat="1" applyFont="1" applyBorder="1" applyAlignment="1">
      <alignment vertical="center"/>
    </xf>
    <xf numFmtId="173" fontId="8" fillId="0" borderId="10" xfId="40" applyNumberFormat="1" applyFont="1" applyBorder="1" applyAlignment="1">
      <alignment vertical="center"/>
    </xf>
    <xf numFmtId="174" fontId="8" fillId="0" borderId="10" xfId="40" applyNumberFormat="1" applyFont="1" applyBorder="1" applyAlignment="1">
      <alignment vertical="center"/>
    </xf>
    <xf numFmtId="174" fontId="8" fillId="0" borderId="15" xfId="40" applyNumberFormat="1" applyFont="1" applyBorder="1" applyAlignment="1">
      <alignment vertical="center"/>
    </xf>
    <xf numFmtId="170" fontId="8" fillId="0" borderId="15" xfId="40" applyNumberFormat="1" applyFont="1" applyBorder="1" applyAlignment="1">
      <alignment vertical="center"/>
    </xf>
    <xf numFmtId="169" fontId="8" fillId="0" borderId="15" xfId="40" applyNumberFormat="1" applyFont="1" applyBorder="1" applyAlignment="1">
      <alignment vertical="center"/>
    </xf>
    <xf numFmtId="166" fontId="8" fillId="0" borderId="15" xfId="4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77" fontId="4" fillId="0" borderId="10" xfId="40" applyNumberFormat="1" applyFont="1" applyBorder="1" applyAlignment="1">
      <alignment vertical="center"/>
    </xf>
    <xf numFmtId="177" fontId="8" fillId="0" borderId="10" xfId="40" applyNumberFormat="1" applyFont="1" applyBorder="1" applyAlignment="1">
      <alignment vertical="center"/>
    </xf>
    <xf numFmtId="177" fontId="8" fillId="0" borderId="15" xfId="40" applyNumberFormat="1" applyFont="1" applyBorder="1" applyAlignment="1">
      <alignment vertical="center"/>
    </xf>
    <xf numFmtId="174" fontId="4" fillId="0" borderId="10" xfId="40" applyNumberFormat="1" applyFont="1" applyBorder="1" applyAlignment="1">
      <alignment vertical="center"/>
    </xf>
    <xf numFmtId="0" fontId="6" fillId="0" borderId="0" xfId="48" applyFont="1" applyAlignment="1">
      <alignment horizontal="left" vertical="center"/>
      <protection/>
    </xf>
    <xf numFmtId="0" fontId="6" fillId="0" borderId="0" xfId="48" applyFont="1" applyAlignment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0" xfId="48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6" fillId="0" borderId="0" xfId="48" applyFont="1" applyAlignment="1">
      <alignment horizontal="left"/>
      <protection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725025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725025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9725025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725025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1123950</xdr:colOff>
      <xdr:row>22</xdr:row>
      <xdr:rowOff>247650</xdr:rowOff>
    </xdr:from>
    <xdr:to>
      <xdr:col>21</xdr:col>
      <xdr:colOff>0</xdr:colOff>
      <xdr:row>25</xdr:row>
      <xdr:rowOff>9525</xdr:rowOff>
    </xdr:to>
    <xdr:grpSp>
      <xdr:nvGrpSpPr>
        <xdr:cNvPr id="10" name="Group 11"/>
        <xdr:cNvGrpSpPr>
          <a:grpSpLocks/>
        </xdr:cNvGrpSpPr>
      </xdr:nvGrpSpPr>
      <xdr:grpSpPr>
        <a:xfrm>
          <a:off x="9572625" y="5791200"/>
          <a:ext cx="447675" cy="561975"/>
          <a:chOff x="10229850" y="5772150"/>
          <a:chExt cx="457200" cy="600076"/>
        </a:xfrm>
        <a:solidFill>
          <a:srgbClr val="FFFFFF"/>
        </a:solidFill>
      </xdr:grpSpPr>
      <xdr:sp>
        <xdr:nvSpPr>
          <xdr:cNvPr id="11" name="Chevron 12"/>
          <xdr:cNvSpPr>
            <a:spLocks/>
          </xdr:cNvSpPr>
        </xdr:nvSpPr>
        <xdr:spPr>
          <a:xfrm rot="16200000">
            <a:off x="10344150" y="5772150"/>
            <a:ext cx="342900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 rot="5400000">
            <a:off x="10244138" y="5860511"/>
            <a:ext cx="402679" cy="431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61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tabSelected="1" zoomScale="80" zoomScaleNormal="80" zoomScalePageLayoutView="0" workbookViewId="0" topLeftCell="A1">
      <selection activeCell="D1" sqref="D1"/>
    </sheetView>
  </sheetViews>
  <sheetFormatPr defaultColWidth="9.140625" defaultRowHeight="21.75"/>
  <cols>
    <col min="1" max="1" width="2.00390625" style="18" customWidth="1"/>
    <col min="2" max="2" width="1.8515625" style="18" customWidth="1"/>
    <col min="3" max="3" width="4.140625" style="18" customWidth="1"/>
    <col min="4" max="4" width="5.421875" style="18" customWidth="1"/>
    <col min="5" max="5" width="10.140625" style="18" customWidth="1"/>
    <col min="6" max="6" width="12.00390625" style="18" customWidth="1"/>
    <col min="7" max="11" width="9.28125" style="18" customWidth="1"/>
    <col min="12" max="12" width="10.421875" style="18" customWidth="1"/>
    <col min="13" max="15" width="9.57421875" style="18" customWidth="1"/>
    <col min="16" max="16" width="1.57421875" style="18" customWidth="1"/>
    <col min="17" max="17" width="1.8515625" style="18" customWidth="1"/>
    <col min="18" max="18" width="2.140625" style="18" customWidth="1"/>
    <col min="19" max="19" width="18.28125" style="18" customWidth="1"/>
    <col min="20" max="20" width="0.85546875" style="18" customWidth="1"/>
    <col min="21" max="21" width="4.421875" style="18" customWidth="1"/>
    <col min="22" max="16384" width="9.140625" style="18" customWidth="1"/>
  </cols>
  <sheetData>
    <row r="1" spans="1:20" s="8" customFormat="1" ht="21" customHeight="1">
      <c r="A1" s="6"/>
      <c r="B1" s="6" t="s">
        <v>0</v>
      </c>
      <c r="C1" s="6"/>
      <c r="D1" s="7">
        <v>5.4</v>
      </c>
      <c r="E1" s="6" t="s">
        <v>48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21" customHeight="1">
      <c r="A2" s="9"/>
      <c r="B2" s="6" t="s">
        <v>31</v>
      </c>
      <c r="C2" s="6"/>
      <c r="D2" s="7">
        <v>5.4</v>
      </c>
      <c r="E2" s="6" t="s">
        <v>49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21" customFormat="1" ht="6" customHeight="1">
      <c r="A3" s="32"/>
      <c r="B3" s="19"/>
      <c r="C3" s="19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2"/>
      <c r="Q3" s="32"/>
      <c r="R3" s="19"/>
      <c r="S3" s="19"/>
      <c r="T3" s="19"/>
    </row>
    <row r="4" spans="1:20" s="10" customFormat="1" ht="22.5" customHeight="1">
      <c r="A4" s="64" t="s">
        <v>28</v>
      </c>
      <c r="B4" s="64"/>
      <c r="C4" s="64"/>
      <c r="D4" s="64"/>
      <c r="E4" s="68"/>
      <c r="F4" s="33"/>
      <c r="G4" s="33"/>
      <c r="H4" s="33"/>
      <c r="I4" s="33"/>
      <c r="J4" s="33"/>
      <c r="K4" s="33"/>
      <c r="L4" s="33"/>
      <c r="M4" s="66" t="s">
        <v>32</v>
      </c>
      <c r="N4" s="64"/>
      <c r="O4" s="68"/>
      <c r="P4" s="66" t="s">
        <v>29</v>
      </c>
      <c r="Q4" s="64"/>
      <c r="R4" s="64"/>
      <c r="S4" s="64"/>
      <c r="T4" s="14"/>
    </row>
    <row r="5" spans="1:20" s="10" customFormat="1" ht="22.5" customHeight="1">
      <c r="A5" s="70"/>
      <c r="B5" s="70"/>
      <c r="C5" s="70"/>
      <c r="D5" s="70"/>
      <c r="E5" s="71"/>
      <c r="F5" s="5" t="s">
        <v>14</v>
      </c>
      <c r="G5" s="3"/>
      <c r="H5" s="3"/>
      <c r="I5" s="3"/>
      <c r="J5" s="3"/>
      <c r="K5" s="3"/>
      <c r="L5" s="5"/>
      <c r="M5" s="67" t="s">
        <v>42</v>
      </c>
      <c r="N5" s="65"/>
      <c r="O5" s="69"/>
      <c r="P5" s="72"/>
      <c r="Q5" s="70"/>
      <c r="R5" s="70"/>
      <c r="S5" s="70"/>
      <c r="T5" s="2"/>
    </row>
    <row r="6" spans="1:20" s="10" customFormat="1" ht="22.5" customHeight="1">
      <c r="A6" s="70"/>
      <c r="B6" s="70"/>
      <c r="C6" s="70"/>
      <c r="D6" s="70"/>
      <c r="E6" s="71"/>
      <c r="F6" s="5" t="s">
        <v>39</v>
      </c>
      <c r="G6" s="5"/>
      <c r="H6" s="5"/>
      <c r="I6" s="5"/>
      <c r="J6" s="5"/>
      <c r="K6" s="5"/>
      <c r="L6" s="5" t="s">
        <v>37</v>
      </c>
      <c r="M6" s="3"/>
      <c r="N6" s="3" t="s">
        <v>10</v>
      </c>
      <c r="O6" s="3" t="s">
        <v>11</v>
      </c>
      <c r="P6" s="72"/>
      <c r="Q6" s="70"/>
      <c r="R6" s="70"/>
      <c r="S6" s="70"/>
      <c r="T6" s="2"/>
    </row>
    <row r="7" spans="1:20" s="10" customFormat="1" ht="22.5" customHeight="1">
      <c r="A7" s="70"/>
      <c r="B7" s="70"/>
      <c r="C7" s="70"/>
      <c r="D7" s="70"/>
      <c r="E7" s="71"/>
      <c r="F7" s="5" t="s">
        <v>40</v>
      </c>
      <c r="G7" s="3" t="s">
        <v>15</v>
      </c>
      <c r="H7" s="3" t="s">
        <v>3</v>
      </c>
      <c r="I7" s="3" t="s">
        <v>4</v>
      </c>
      <c r="J7" s="3" t="s">
        <v>9</v>
      </c>
      <c r="K7" s="3" t="s">
        <v>5</v>
      </c>
      <c r="L7" s="3" t="s">
        <v>38</v>
      </c>
      <c r="M7" s="25" t="s">
        <v>1</v>
      </c>
      <c r="N7" s="25" t="s">
        <v>12</v>
      </c>
      <c r="O7" s="3" t="s">
        <v>13</v>
      </c>
      <c r="P7" s="72"/>
      <c r="Q7" s="70"/>
      <c r="R7" s="70"/>
      <c r="S7" s="70"/>
      <c r="T7" s="2"/>
    </row>
    <row r="8" spans="1:20" s="10" customFormat="1" ht="22.5" customHeight="1">
      <c r="A8" s="65"/>
      <c r="B8" s="65"/>
      <c r="C8" s="65"/>
      <c r="D8" s="65"/>
      <c r="E8" s="69"/>
      <c r="F8" s="26" t="s">
        <v>33</v>
      </c>
      <c r="G8" s="26" t="s">
        <v>34</v>
      </c>
      <c r="H8" s="26" t="s">
        <v>6</v>
      </c>
      <c r="I8" s="26" t="s">
        <v>7</v>
      </c>
      <c r="J8" s="26" t="s">
        <v>30</v>
      </c>
      <c r="K8" s="26" t="s">
        <v>8</v>
      </c>
      <c r="L8" s="26" t="s">
        <v>35</v>
      </c>
      <c r="M8" s="26" t="s">
        <v>2</v>
      </c>
      <c r="N8" s="26" t="s">
        <v>36</v>
      </c>
      <c r="O8" s="26" t="s">
        <v>36</v>
      </c>
      <c r="P8" s="67"/>
      <c r="Q8" s="65"/>
      <c r="R8" s="65"/>
      <c r="S8" s="65"/>
      <c r="T8" s="2"/>
    </row>
    <row r="9" spans="1:20" s="10" customFormat="1" ht="3" customHeight="1">
      <c r="A9" s="2"/>
      <c r="B9" s="2"/>
      <c r="C9" s="2"/>
      <c r="D9" s="2"/>
      <c r="E9" s="24"/>
      <c r="F9" s="34"/>
      <c r="G9" s="4"/>
      <c r="H9" s="4"/>
      <c r="I9" s="4"/>
      <c r="J9" s="4"/>
      <c r="K9" s="4"/>
      <c r="L9" s="4"/>
      <c r="M9" s="4"/>
      <c r="N9" s="5"/>
      <c r="O9" s="5"/>
      <c r="P9" s="25"/>
      <c r="Q9" s="2"/>
      <c r="R9" s="2"/>
      <c r="S9" s="2"/>
      <c r="T9" s="2"/>
    </row>
    <row r="10" spans="1:20" s="10" customFormat="1" ht="21" customHeight="1">
      <c r="A10" s="17" t="s">
        <v>16</v>
      </c>
      <c r="B10" s="17"/>
      <c r="C10" s="17"/>
      <c r="D10" s="17"/>
      <c r="E10" s="23"/>
      <c r="F10" s="46">
        <f aca="true" t="shared" si="0" ref="F10:O10">F11+F16</f>
        <v>14</v>
      </c>
      <c r="G10" s="36">
        <f t="shared" si="0"/>
        <v>1410</v>
      </c>
      <c r="H10" s="36">
        <f t="shared" si="0"/>
        <v>303</v>
      </c>
      <c r="I10" s="54">
        <f t="shared" si="0"/>
        <v>62</v>
      </c>
      <c r="J10" s="36">
        <f t="shared" si="0"/>
        <v>121</v>
      </c>
      <c r="K10" s="36">
        <f t="shared" si="0"/>
        <v>1566</v>
      </c>
      <c r="L10" s="35">
        <f t="shared" si="0"/>
        <v>18</v>
      </c>
      <c r="M10" s="27">
        <f t="shared" si="0"/>
        <v>2176216</v>
      </c>
      <c r="N10" s="27">
        <f t="shared" si="0"/>
        <v>115272</v>
      </c>
      <c r="O10" s="27">
        <f t="shared" si="0"/>
        <v>2060944</v>
      </c>
      <c r="P10" s="22"/>
      <c r="Q10" s="17" t="s">
        <v>24</v>
      </c>
      <c r="R10" s="28"/>
      <c r="S10" s="17"/>
      <c r="T10" s="28"/>
    </row>
    <row r="11" spans="1:20" s="10" customFormat="1" ht="21" customHeight="1">
      <c r="A11" s="15"/>
      <c r="B11" s="73" t="s">
        <v>17</v>
      </c>
      <c r="C11" s="73"/>
      <c r="D11" s="14"/>
      <c r="E11" s="14"/>
      <c r="F11" s="47">
        <f>F12</f>
        <v>12</v>
      </c>
      <c r="G11" s="38">
        <f aca="true" t="shared" si="1" ref="G11:O11">G12</f>
        <v>1145</v>
      </c>
      <c r="H11" s="38">
        <f t="shared" si="1"/>
        <v>243</v>
      </c>
      <c r="I11" s="55">
        <f t="shared" si="1"/>
        <v>57</v>
      </c>
      <c r="J11" s="38">
        <f t="shared" si="1"/>
        <v>98</v>
      </c>
      <c r="K11" s="38">
        <f>K12</f>
        <v>1235</v>
      </c>
      <c r="L11" s="37">
        <f>L12</f>
        <v>18</v>
      </c>
      <c r="M11" s="29">
        <f>M12</f>
        <v>1748954</v>
      </c>
      <c r="N11" s="29">
        <f t="shared" si="1"/>
        <v>82038</v>
      </c>
      <c r="O11" s="29">
        <f t="shared" si="1"/>
        <v>1666916</v>
      </c>
      <c r="P11" s="22"/>
      <c r="Q11" s="14"/>
      <c r="R11" s="14" t="s">
        <v>26</v>
      </c>
      <c r="S11" s="14"/>
      <c r="T11" s="15"/>
    </row>
    <row r="12" spans="1:20" s="10" customFormat="1" ht="21" customHeight="1">
      <c r="A12" s="15"/>
      <c r="B12" s="14"/>
      <c r="C12" s="14" t="s">
        <v>18</v>
      </c>
      <c r="D12" s="14"/>
      <c r="E12" s="14"/>
      <c r="F12" s="47">
        <v>12</v>
      </c>
      <c r="G12" s="38">
        <v>1145</v>
      </c>
      <c r="H12" s="38">
        <v>243</v>
      </c>
      <c r="I12" s="55">
        <v>57</v>
      </c>
      <c r="J12" s="38">
        <v>98</v>
      </c>
      <c r="K12" s="38">
        <v>1235</v>
      </c>
      <c r="L12" s="37">
        <v>18</v>
      </c>
      <c r="M12" s="29">
        <f>N12+O12</f>
        <v>1748954</v>
      </c>
      <c r="N12" s="29">
        <v>82038</v>
      </c>
      <c r="O12" s="29">
        <v>1666916</v>
      </c>
      <c r="P12" s="22"/>
      <c r="Q12" s="14"/>
      <c r="R12" s="14"/>
      <c r="S12" s="14" t="s">
        <v>27</v>
      </c>
      <c r="T12" s="15"/>
    </row>
    <row r="13" spans="1:20" s="10" customFormat="1" ht="21" customHeight="1">
      <c r="A13" s="15"/>
      <c r="B13" s="14"/>
      <c r="C13" s="30" t="s">
        <v>19</v>
      </c>
      <c r="D13" s="30"/>
      <c r="E13" s="30"/>
      <c r="F13" s="48">
        <v>0</v>
      </c>
      <c r="G13" s="38">
        <v>0</v>
      </c>
      <c r="H13" s="38">
        <v>0</v>
      </c>
      <c r="I13" s="55">
        <v>0</v>
      </c>
      <c r="J13" s="38">
        <v>0</v>
      </c>
      <c r="K13" s="38">
        <v>0</v>
      </c>
      <c r="L13" s="37">
        <v>0</v>
      </c>
      <c r="M13" s="29">
        <v>0</v>
      </c>
      <c r="N13" s="29">
        <v>0</v>
      </c>
      <c r="O13" s="29">
        <v>0</v>
      </c>
      <c r="P13" s="22"/>
      <c r="Q13" s="14"/>
      <c r="R13" s="14"/>
      <c r="S13" s="14" t="s">
        <v>46</v>
      </c>
      <c r="T13" s="15"/>
    </row>
    <row r="14" spans="1:20" s="10" customFormat="1" ht="21" customHeight="1">
      <c r="A14" s="15"/>
      <c r="B14" s="14" t="s">
        <v>44</v>
      </c>
      <c r="C14" s="30"/>
      <c r="D14" s="30"/>
      <c r="E14" s="30"/>
      <c r="F14" s="48">
        <v>0</v>
      </c>
      <c r="G14" s="38">
        <v>0</v>
      </c>
      <c r="H14" s="38">
        <v>0</v>
      </c>
      <c r="I14" s="55">
        <v>0</v>
      </c>
      <c r="J14" s="38">
        <v>0</v>
      </c>
      <c r="K14" s="38">
        <v>0</v>
      </c>
      <c r="L14" s="37">
        <v>0</v>
      </c>
      <c r="M14" s="29">
        <v>0</v>
      </c>
      <c r="N14" s="29">
        <v>0</v>
      </c>
      <c r="O14" s="29">
        <v>0</v>
      </c>
      <c r="P14" s="22"/>
      <c r="Q14" s="14"/>
      <c r="R14" s="14" t="s">
        <v>41</v>
      </c>
      <c r="S14" s="2"/>
      <c r="T14" s="2"/>
    </row>
    <row r="15" spans="1:20" s="10" customFormat="1" ht="21" customHeight="1">
      <c r="A15" s="15"/>
      <c r="B15" s="14" t="s">
        <v>20</v>
      </c>
      <c r="C15" s="14"/>
      <c r="D15" s="14"/>
      <c r="E15" s="14"/>
      <c r="F15" s="48">
        <v>0</v>
      </c>
      <c r="G15" s="38">
        <v>0</v>
      </c>
      <c r="H15" s="38">
        <v>0</v>
      </c>
      <c r="I15" s="55">
        <v>0</v>
      </c>
      <c r="J15" s="38">
        <v>0</v>
      </c>
      <c r="K15" s="38">
        <v>0</v>
      </c>
      <c r="L15" s="37">
        <v>0</v>
      </c>
      <c r="M15" s="29">
        <v>0</v>
      </c>
      <c r="N15" s="29">
        <v>0</v>
      </c>
      <c r="O15" s="29">
        <v>0</v>
      </c>
      <c r="P15" s="22"/>
      <c r="Q15" s="14"/>
      <c r="R15" s="14" t="s">
        <v>22</v>
      </c>
      <c r="S15" s="14"/>
      <c r="T15" s="14"/>
    </row>
    <row r="16" spans="1:20" s="10" customFormat="1" ht="21" customHeight="1">
      <c r="A16" s="15"/>
      <c r="B16" s="14" t="s">
        <v>21</v>
      </c>
      <c r="C16" s="30"/>
      <c r="D16" s="30"/>
      <c r="E16" s="30"/>
      <c r="F16" s="47">
        <v>2</v>
      </c>
      <c r="G16" s="38">
        <v>265</v>
      </c>
      <c r="H16" s="38">
        <v>60</v>
      </c>
      <c r="I16" s="55">
        <v>5</v>
      </c>
      <c r="J16" s="38">
        <v>23</v>
      </c>
      <c r="K16" s="38">
        <v>331</v>
      </c>
      <c r="L16" s="37">
        <v>0</v>
      </c>
      <c r="M16" s="29">
        <f>N16+O16</f>
        <v>427262</v>
      </c>
      <c r="N16" s="29">
        <v>33234</v>
      </c>
      <c r="O16" s="29">
        <v>394028</v>
      </c>
      <c r="P16" s="22"/>
      <c r="Q16" s="14"/>
      <c r="R16" s="14" t="s">
        <v>23</v>
      </c>
      <c r="S16" s="14"/>
      <c r="T16" s="13"/>
    </row>
    <row r="17" spans="1:20" s="10" customFormat="1" ht="21" customHeight="1">
      <c r="A17" s="9" t="s">
        <v>45</v>
      </c>
      <c r="B17" s="17"/>
      <c r="C17" s="39"/>
      <c r="D17" s="39"/>
      <c r="E17" s="39"/>
      <c r="F17" s="57">
        <v>0</v>
      </c>
      <c r="G17" s="36">
        <v>0</v>
      </c>
      <c r="H17" s="36">
        <v>0</v>
      </c>
      <c r="I17" s="54">
        <v>0</v>
      </c>
      <c r="J17" s="36">
        <v>0</v>
      </c>
      <c r="K17" s="36">
        <v>0</v>
      </c>
      <c r="L17" s="35">
        <v>0</v>
      </c>
      <c r="M17" s="27">
        <v>0</v>
      </c>
      <c r="N17" s="27">
        <v>0</v>
      </c>
      <c r="O17" s="27">
        <v>0</v>
      </c>
      <c r="P17" s="22"/>
      <c r="Q17" s="17" t="s">
        <v>25</v>
      </c>
      <c r="R17" s="17"/>
      <c r="S17" s="1"/>
      <c r="T17" s="13"/>
    </row>
    <row r="18" spans="1:20" s="10" customFormat="1" ht="21" customHeight="1">
      <c r="A18" s="15"/>
      <c r="B18" s="73" t="s">
        <v>17</v>
      </c>
      <c r="C18" s="73"/>
      <c r="D18" s="14"/>
      <c r="E18" s="14"/>
      <c r="F18" s="48">
        <v>0</v>
      </c>
      <c r="G18" s="38">
        <v>0</v>
      </c>
      <c r="H18" s="38">
        <v>0</v>
      </c>
      <c r="I18" s="55">
        <v>0</v>
      </c>
      <c r="J18" s="38">
        <v>0</v>
      </c>
      <c r="K18" s="38">
        <v>0</v>
      </c>
      <c r="L18" s="37">
        <v>0</v>
      </c>
      <c r="M18" s="29">
        <v>0</v>
      </c>
      <c r="N18" s="29">
        <v>0</v>
      </c>
      <c r="O18" s="29">
        <v>0</v>
      </c>
      <c r="P18" s="22"/>
      <c r="Q18" s="14"/>
      <c r="R18" s="14" t="s">
        <v>26</v>
      </c>
      <c r="S18" s="14"/>
      <c r="T18" s="40"/>
    </row>
    <row r="19" spans="1:20" s="10" customFormat="1" ht="21" customHeight="1">
      <c r="A19" s="15"/>
      <c r="B19" s="14"/>
      <c r="C19" s="14" t="s">
        <v>18</v>
      </c>
      <c r="D19" s="14"/>
      <c r="E19" s="14"/>
      <c r="F19" s="48">
        <v>0</v>
      </c>
      <c r="G19" s="38">
        <v>0</v>
      </c>
      <c r="H19" s="38">
        <v>0</v>
      </c>
      <c r="I19" s="55">
        <v>0</v>
      </c>
      <c r="J19" s="38">
        <v>0</v>
      </c>
      <c r="K19" s="38">
        <v>0</v>
      </c>
      <c r="L19" s="37">
        <v>0</v>
      </c>
      <c r="M19" s="29">
        <v>0</v>
      </c>
      <c r="N19" s="29">
        <v>0</v>
      </c>
      <c r="O19" s="29">
        <v>0</v>
      </c>
      <c r="P19" s="22"/>
      <c r="Q19" s="14"/>
      <c r="R19" s="14"/>
      <c r="S19" s="14" t="s">
        <v>27</v>
      </c>
      <c r="T19" s="13"/>
    </row>
    <row r="20" spans="1:20" s="10" customFormat="1" ht="21" customHeight="1">
      <c r="A20" s="15"/>
      <c r="B20" s="14"/>
      <c r="C20" s="30" t="s">
        <v>19</v>
      </c>
      <c r="D20" s="30"/>
      <c r="E20" s="30"/>
      <c r="F20" s="48">
        <v>0</v>
      </c>
      <c r="G20" s="38">
        <v>0</v>
      </c>
      <c r="H20" s="38">
        <v>0</v>
      </c>
      <c r="I20" s="55">
        <v>0</v>
      </c>
      <c r="J20" s="38">
        <v>0</v>
      </c>
      <c r="K20" s="38">
        <v>0</v>
      </c>
      <c r="L20" s="37">
        <v>0</v>
      </c>
      <c r="M20" s="29">
        <v>0</v>
      </c>
      <c r="N20" s="29">
        <v>0</v>
      </c>
      <c r="O20" s="29">
        <v>0</v>
      </c>
      <c r="P20" s="22"/>
      <c r="Q20" s="14"/>
      <c r="R20" s="14"/>
      <c r="S20" s="14" t="s">
        <v>46</v>
      </c>
      <c r="T20" s="13"/>
    </row>
    <row r="21" spans="1:20" s="10" customFormat="1" ht="21" customHeight="1">
      <c r="A21" s="15"/>
      <c r="B21" s="14" t="s">
        <v>44</v>
      </c>
      <c r="C21" s="30"/>
      <c r="D21" s="30"/>
      <c r="E21" s="30"/>
      <c r="F21" s="48">
        <v>0</v>
      </c>
      <c r="G21" s="38">
        <v>0</v>
      </c>
      <c r="H21" s="38">
        <v>0</v>
      </c>
      <c r="I21" s="55">
        <v>0</v>
      </c>
      <c r="J21" s="38">
        <v>0</v>
      </c>
      <c r="K21" s="38">
        <v>0</v>
      </c>
      <c r="L21" s="37">
        <v>0</v>
      </c>
      <c r="M21" s="29">
        <v>0</v>
      </c>
      <c r="N21" s="29">
        <v>0</v>
      </c>
      <c r="O21" s="29">
        <v>0</v>
      </c>
      <c r="P21" s="22"/>
      <c r="Q21" s="14"/>
      <c r="R21" s="14" t="s">
        <v>41</v>
      </c>
      <c r="S21" s="2"/>
      <c r="T21" s="13"/>
    </row>
    <row r="22" spans="1:20" s="10" customFormat="1" ht="21" customHeight="1">
      <c r="A22" s="15"/>
      <c r="B22" s="14" t="s">
        <v>20</v>
      </c>
      <c r="C22" s="14"/>
      <c r="D22" s="14"/>
      <c r="E22" s="14"/>
      <c r="F22" s="48">
        <v>0</v>
      </c>
      <c r="G22" s="38">
        <v>0</v>
      </c>
      <c r="H22" s="38">
        <v>0</v>
      </c>
      <c r="I22" s="55">
        <v>0</v>
      </c>
      <c r="J22" s="38">
        <v>0</v>
      </c>
      <c r="K22" s="38">
        <v>0</v>
      </c>
      <c r="L22" s="37">
        <v>0</v>
      </c>
      <c r="M22" s="29">
        <v>0</v>
      </c>
      <c r="N22" s="29">
        <v>0</v>
      </c>
      <c r="O22" s="29">
        <v>0</v>
      </c>
      <c r="P22" s="22"/>
      <c r="Q22" s="14"/>
      <c r="R22" s="14" t="s">
        <v>22</v>
      </c>
      <c r="S22" s="14"/>
      <c r="T22" s="13"/>
    </row>
    <row r="23" spans="1:20" s="10" customFormat="1" ht="21" customHeight="1">
      <c r="A23" s="41"/>
      <c r="B23" s="11" t="s">
        <v>21</v>
      </c>
      <c r="C23" s="11"/>
      <c r="D23" s="11"/>
      <c r="E23" s="31"/>
      <c r="F23" s="49">
        <v>0</v>
      </c>
      <c r="G23" s="50">
        <v>0</v>
      </c>
      <c r="H23" s="50">
        <v>0</v>
      </c>
      <c r="I23" s="56">
        <v>0</v>
      </c>
      <c r="J23" s="50">
        <v>0</v>
      </c>
      <c r="K23" s="50">
        <v>0</v>
      </c>
      <c r="L23" s="51">
        <v>0</v>
      </c>
      <c r="M23" s="52">
        <v>0</v>
      </c>
      <c r="N23" s="52">
        <v>0</v>
      </c>
      <c r="O23" s="52">
        <v>0</v>
      </c>
      <c r="P23" s="12"/>
      <c r="Q23" s="11"/>
      <c r="R23" s="11" t="s">
        <v>23</v>
      </c>
      <c r="S23" s="11"/>
      <c r="T23" s="13"/>
    </row>
    <row r="24" spans="1:18" s="53" customFormat="1" ht="21" customHeight="1">
      <c r="A24" s="59" t="s">
        <v>52</v>
      </c>
      <c r="B24" s="59"/>
      <c r="C24" s="60"/>
      <c r="D24" s="61"/>
      <c r="E24" s="59"/>
      <c r="F24" s="59"/>
      <c r="I24" s="62"/>
      <c r="J24" s="63" t="s">
        <v>51</v>
      </c>
      <c r="K24" s="62"/>
      <c r="L24" s="62"/>
      <c r="M24" s="62"/>
      <c r="N24" s="62"/>
      <c r="O24" s="62"/>
      <c r="P24" s="62"/>
      <c r="Q24" s="62"/>
      <c r="R24" s="62"/>
    </row>
    <row r="25" spans="1:18" s="43" customFormat="1" ht="21" customHeight="1">
      <c r="A25" s="45" t="s">
        <v>43</v>
      </c>
      <c r="B25" s="45" t="s">
        <v>50</v>
      </c>
      <c r="C25" s="45"/>
      <c r="D25" s="45"/>
      <c r="E25" s="45"/>
      <c r="F25" s="45"/>
      <c r="I25" s="44"/>
      <c r="J25" s="58" t="s">
        <v>47</v>
      </c>
      <c r="K25" s="44"/>
      <c r="L25" s="16"/>
      <c r="N25" s="16"/>
      <c r="O25" s="16"/>
      <c r="P25" s="44"/>
      <c r="Q25" s="44"/>
      <c r="R25" s="44"/>
    </row>
    <row r="26" ht="21.75"/>
    <row r="27" spans="3:13" ht="21">
      <c r="C27" s="13"/>
      <c r="D27" s="14"/>
      <c r="E27" s="14"/>
      <c r="F27" s="10"/>
      <c r="G27" s="14"/>
      <c r="H27" s="14"/>
      <c r="I27" s="14"/>
      <c r="J27" s="10"/>
      <c r="K27" s="14"/>
      <c r="L27" s="42"/>
      <c r="M27" s="10"/>
    </row>
    <row r="28" spans="3:13" ht="21">
      <c r="C28" s="15"/>
      <c r="D28" s="15"/>
      <c r="E28" s="14"/>
      <c r="F28" s="10"/>
      <c r="G28" s="15"/>
      <c r="H28" s="15"/>
      <c r="I28" s="15"/>
      <c r="J28" s="15"/>
      <c r="K28" s="15"/>
      <c r="L28" s="42"/>
      <c r="M28" s="15"/>
    </row>
  </sheetData>
  <sheetProtection/>
  <mergeCells count="6">
    <mergeCell ref="B18:C18"/>
    <mergeCell ref="A4:E8"/>
    <mergeCell ref="M4:O4"/>
    <mergeCell ref="P4:S8"/>
    <mergeCell ref="M5:O5"/>
    <mergeCell ref="B11:C11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2019-11-18T04:28:01Z</cp:lastPrinted>
  <dcterms:created xsi:type="dcterms:W3CDTF">2004-08-16T17:13:42Z</dcterms:created>
  <dcterms:modified xsi:type="dcterms:W3CDTF">2020-02-18T04:21:56Z</dcterms:modified>
  <cp:category/>
  <cp:version/>
  <cp:contentType/>
  <cp:contentStatus/>
</cp:coreProperties>
</file>